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9420" windowHeight="11020" tabRatio="993" activeTab="1"/>
  </bookViews>
  <sheets>
    <sheet name="TAB 1 - Instructions" sheetId="1" r:id="rId1"/>
    <sheet name="TAB 2 - Athlete Entry Form" sheetId="2" r:id="rId2"/>
    <sheet name="TAB 3 - Team Contact Form" sheetId="3" r:id="rId3"/>
    <sheet name="TAB 4 - Payment  Form" sheetId="4" r:id="rId4"/>
  </sheets>
  <definedNames>
    <definedName name="__xlnm.Print_Area" localSheetId="0">'TAB 1 - Instructions'!$A$1:$D$14</definedName>
    <definedName name="__xlnm.Print_Area" localSheetId="1">'TAB 2 - Athlete Entry Form'!$1:$33</definedName>
    <definedName name="__xlnm.Print_Area" localSheetId="3">'TAB 4 - Payment  Form'!$B$2:$E$24</definedName>
    <definedName name="export_entries_with_all_unfriendly_field_names_query">#N/A</definedName>
    <definedName name="_xlnm.Print_Area" localSheetId="0">'TAB 1 - Instructions'!$A$1:$D$14</definedName>
    <definedName name="_xlnm.Print_Area" localSheetId="3">'TAB 4 - Payment  Form'!$B$2:$E$24</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E16" i="4"/>
  <c r="E19"/>
  <c r="I5" i="2"/>
  <c r="J5"/>
  <c r="K5"/>
  <c r="L5"/>
  <c r="M5"/>
  <c r="N5"/>
  <c r="I6"/>
  <c r="J6"/>
  <c r="K6"/>
  <c r="L6"/>
  <c r="M6"/>
  <c r="N6"/>
  <c r="I7"/>
  <c r="J7"/>
  <c r="K7"/>
  <c r="L7"/>
  <c r="M7"/>
  <c r="N7"/>
  <c r="E10" i="4"/>
  <c r="E11"/>
  <c r="E13"/>
  <c r="E14"/>
  <c r="E18"/>
  <c r="E20"/>
</calcChain>
</file>

<file path=xl/sharedStrings.xml><?xml version="1.0" encoding="utf-8"?>
<sst xmlns="http://schemas.openxmlformats.org/spreadsheetml/2006/main" count="93" uniqueCount="91">
  <si>
    <t>Electronic Registration</t>
  </si>
  <si>
    <r>
      <rPr>
        <sz val="12"/>
        <color indexed="12"/>
        <rFont val="MS Sans Serif"/>
        <family val="2"/>
        <charset val="1"/>
      </rPr>
      <t>Step 3</t>
    </r>
    <r>
      <rPr>
        <sz val="12"/>
        <rFont val="Arial Narrow"/>
        <family val="2"/>
        <charset val="1"/>
      </rPr>
      <t xml:space="preserve">: TEAMS - </t>
    </r>
    <r>
      <rPr>
        <sz val="12"/>
        <color indexed="10"/>
        <rFont val="MS Sans Serif"/>
        <family val="2"/>
        <charset val="1"/>
      </rPr>
      <t xml:space="preserve">Complete all information contained in the Team Contact Information Form (TAB 3 below).  </t>
    </r>
  </si>
  <si>
    <t>AGE GROUP</t>
  </si>
  <si>
    <t xml:space="preserve">  U20</t>
  </si>
  <si>
    <t xml:space="preserve">  U18</t>
  </si>
  <si>
    <t>U16</t>
  </si>
  <si>
    <t xml:space="preserve"> U14</t>
  </si>
  <si>
    <t xml:space="preserve"> U12</t>
  </si>
  <si>
    <t xml:space="preserve"> U10</t>
  </si>
  <si>
    <t xml:space="preserve"> U8</t>
  </si>
  <si>
    <t>AGE ON 12-31-18</t>
  </si>
  <si>
    <t>18-19</t>
  </si>
  <si>
    <t>16-17</t>
  </si>
  <si>
    <t>14-15</t>
  </si>
  <si>
    <t>12-13</t>
  </si>
  <si>
    <t>10-11</t>
  </si>
  <si>
    <t>8-9</t>
  </si>
  <si>
    <t>YEAR OF BIRTH</t>
  </si>
  <si>
    <t>Last Name</t>
  </si>
  <si>
    <t>First Name</t>
  </si>
  <si>
    <t>Birth Month (ex. January - use drop down menu)</t>
  </si>
  <si>
    <t>Day of Month (numerical or use drop down menu)</t>
  </si>
  <si>
    <t>Birth Year (ex. 1999 or use drop down menu)</t>
  </si>
  <si>
    <t>Gender (M or F)</t>
  </si>
  <si>
    <t>Racing Class (use drop down menu)</t>
  </si>
  <si>
    <t>Racing Up?         (Y or Blank)  Must stay in same class for both races</t>
  </si>
  <si>
    <t>Team or Club Name</t>
  </si>
  <si>
    <t>City</t>
  </si>
  <si>
    <t>State</t>
  </si>
  <si>
    <t>-</t>
  </si>
  <si>
    <t>Additional Comments/Information:</t>
  </si>
  <si>
    <t>Doe</t>
  </si>
  <si>
    <t>John</t>
  </si>
  <si>
    <t>July</t>
  </si>
  <si>
    <t>M</t>
  </si>
  <si>
    <t>U20</t>
  </si>
  <si>
    <t>x</t>
  </si>
  <si>
    <t>Team Contact Form</t>
  </si>
  <si>
    <t>Coach's Name(s)</t>
  </si>
  <si>
    <t>Coach's Cell Phone</t>
  </si>
  <si>
    <t>Coach's Email</t>
  </si>
  <si>
    <t>Second Contact Name</t>
  </si>
  <si>
    <t>Second Contact Cell</t>
  </si>
  <si>
    <t>Second Contact Email</t>
  </si>
  <si>
    <t>Payment Form</t>
  </si>
  <si>
    <t>PLEASE COMPLETE ALL YELLOW FIELDS</t>
  </si>
  <si>
    <t>Item</t>
  </si>
  <si>
    <t>Amount Per Athlete</t>
  </si>
  <si>
    <t>Number</t>
  </si>
  <si>
    <t>Amount (Automatically Calculated)</t>
  </si>
  <si>
    <t xml:space="preserve">U20, U18, U16  Athletes in Free Sprints  (Friday) </t>
  </si>
  <si>
    <t>U14, U12, U10, U8 and Novice in Free Race (Friday)</t>
  </si>
  <si>
    <t>U20, U18, U16  Athletes in Classic Race (Saturday)</t>
  </si>
  <si>
    <t>U14, U12, U10, U8 and Novice in Classic Race (Saturday)</t>
  </si>
  <si>
    <t>Total Amount Due (do not enter - automatically calculated)</t>
  </si>
  <si>
    <t>2012-2018</t>
  </si>
  <si>
    <t>2010-2011</t>
  </si>
  <si>
    <t>2008-2009</t>
  </si>
  <si>
    <t>2006-2007</t>
  </si>
  <si>
    <t>2004-2005</t>
  </si>
  <si>
    <t>2002-2003</t>
  </si>
  <si>
    <t>2000-2001</t>
  </si>
  <si>
    <t>JHSC Online Waiver</t>
  </si>
  <si>
    <t>Athlete Entry Form for 2020 Season</t>
  </si>
  <si>
    <t>*** REGISTRATION DEADLINE:  Completed Forms must be emailed by 9 PM MST, Monday, 01/13/20 ***</t>
  </si>
  <si>
    <t>Complete event information can be found on https://jhskiclub.org/event/johnny-curtis-memorial-jnq-wyhs.</t>
  </si>
  <si>
    <t>Race 1 Friday 1/17/20 Classic Sprint</t>
  </si>
  <si>
    <t>Race 2 Saturday 1/18/20 Distance Skate</t>
  </si>
  <si>
    <t>Current USSA ID. License or membership  required for every entry in 2020.</t>
  </si>
  <si>
    <t>Trail Creek Pass for Training Day 1/16/20</t>
  </si>
  <si>
    <t>JHSC Junior National Qualifier &amp; WYHS Race - Electronic Registration Instructions</t>
  </si>
  <si>
    <r>
      <t>Team registration</t>
    </r>
    <r>
      <rPr>
        <b/>
        <sz val="12"/>
        <rFont val="MS Sans Serif"/>
        <family val="2"/>
        <charset val="1"/>
      </rPr>
      <t xml:space="preserve"> - </t>
    </r>
    <r>
      <rPr>
        <sz val="12"/>
        <rFont val="MS Sans Serif"/>
        <family val="2"/>
      </rPr>
      <t xml:space="preserve">complete forms and email to nordic@jhskiclub.org.                                                   </t>
    </r>
    <r>
      <rPr>
        <b/>
        <sz val="12"/>
        <rFont val="MS Sans Serif"/>
        <family val="2"/>
      </rPr>
      <t>Individual registration</t>
    </r>
    <r>
      <rPr>
        <sz val="12"/>
        <rFont val="MS Sans Serif"/>
        <family val="2"/>
      </rPr>
      <t xml:space="preserve"> - email nordic@jhskiclub.org </t>
    </r>
  </si>
  <si>
    <t>JHSC</t>
  </si>
  <si>
    <t>Jackson</t>
  </si>
  <si>
    <t>WY</t>
  </si>
  <si>
    <t>none</t>
  </si>
  <si>
    <t>LATE REGISTRATION FEE:  $10 late fee per person per race added after 9 PM MST, Monday 1/13/20</t>
  </si>
  <si>
    <t xml:space="preserve">LATE ENTRIES / DATA CHANGES: Late entries or data changes accepted until 6 PM MST, Wednesday 1/15/20 - $10 per person per race. </t>
  </si>
  <si>
    <r>
      <rPr>
        <sz val="11"/>
        <color rgb="FFFF0000"/>
        <rFont val="MS Sans Serif"/>
        <family val="2"/>
        <charset val="1"/>
      </rPr>
      <t xml:space="preserve">SCRATCHES: Accepted ONLY until 12 PM MST, Thursday 1/16/20. Late scratches = no refund.                                                                                                                                                                                                                                                                                                                                                                                                                                                                                                                                                                                  </t>
    </r>
    <r>
      <rPr>
        <b/>
        <sz val="11"/>
        <rFont val="MS Sans Serif"/>
        <family val="2"/>
        <charset val="1"/>
      </rPr>
      <t/>
    </r>
  </si>
  <si>
    <r>
      <t xml:space="preserve">Method of Payment: </t>
    </r>
    <r>
      <rPr>
        <b/>
        <sz val="9.5"/>
        <rFont val="MS Sans Serif"/>
        <family val="2"/>
        <charset val="1"/>
      </rPr>
      <t>Cash or Check made out to JHSC.  Credit card payments add 3%</t>
    </r>
  </si>
  <si>
    <t>NOTE: Bring a copy of this form and payment to registration.  Trail Creek Cabin Thursday 1/16/20, 9am -12 pm.  Call Race Secretary, Julie Klomparens 307-699-0422 if arriving late.</t>
  </si>
  <si>
    <t>Number of Late Fees ($10 per athlete, per race after 9 PM MST Monday 1/13/20)</t>
  </si>
  <si>
    <r>
      <t>Step 2:</t>
    </r>
    <r>
      <rPr>
        <sz val="12"/>
        <rFont val="Arial Narrow"/>
        <family val="2"/>
        <charset val="1"/>
      </rPr>
      <t xml:space="preserve">  </t>
    </r>
    <r>
      <rPr>
        <sz val="12"/>
        <color rgb="FFFF0000"/>
        <rFont val="Arial Narrow"/>
      </rPr>
      <t>Complete the online acknowledgement of risk at https://jhskiclub.org/JNQAOR</t>
    </r>
  </si>
  <si>
    <t>7 &amp; under</t>
  </si>
  <si>
    <t>Please complete this form by carefully typing the information below each column. Mandatory information columns A-O. Please verify your information before submitting.</t>
  </si>
  <si>
    <r>
      <t xml:space="preserve">Note:  This form ends at Column R; scroll right to fill in all data  </t>
    </r>
    <r>
      <rPr>
        <b/>
        <sz val="18"/>
        <rFont val="MS Sans Serif"/>
        <family val="2"/>
        <charset val="1"/>
      </rPr>
      <t>-------&gt;</t>
    </r>
  </si>
  <si>
    <r>
      <t>Step 5:</t>
    </r>
    <r>
      <rPr>
        <sz val="12"/>
        <rFont val="Arial Narrow"/>
        <family val="2"/>
        <charset val="1"/>
      </rPr>
      <t xml:space="preserve">  </t>
    </r>
    <r>
      <rPr>
        <b/>
        <sz val="12"/>
        <color indexed="10"/>
        <rFont val="MS Sans Serif"/>
        <family val="2"/>
        <charset val="1"/>
      </rPr>
      <t>Email completed spreadsheets (Athlete Entry Form, Team Contact Form, and Payment Form)</t>
    </r>
    <r>
      <rPr>
        <b/>
        <sz val="12"/>
        <rFont val="Arial Narrow"/>
        <family val="2"/>
        <charset val="1"/>
      </rPr>
      <t xml:space="preserve"> </t>
    </r>
    <r>
      <rPr>
        <sz val="12"/>
        <rFont val="Arial Narrow"/>
        <family val="2"/>
        <charset val="1"/>
      </rPr>
      <t>with a subject of 'JNQ Registration', on or before 9 PM MST, Monday, 01/13/20 to nordic@jhskiclub.org.  You should also bring a printed copy of all your forms with you to registration on Thursday 1/16/20 9am -12pm at the Trail Creek Cabin.</t>
    </r>
  </si>
  <si>
    <r>
      <t>Step 4:</t>
    </r>
    <r>
      <rPr>
        <sz val="12"/>
        <rFont val="Arial Narrow"/>
        <family val="2"/>
        <charset val="1"/>
      </rPr>
      <t xml:space="preserve"> ALL - </t>
    </r>
    <r>
      <rPr>
        <b/>
        <sz val="12"/>
        <color indexed="10"/>
        <rFont val="MS Sans Serif"/>
        <family val="2"/>
        <charset val="1"/>
      </rPr>
      <t>Complete the Payment Information Form (TAB 4 below)</t>
    </r>
    <r>
      <rPr>
        <sz val="12"/>
        <color indexed="10"/>
        <rFont val="MS Sans Serif"/>
        <family val="2"/>
        <charset val="1"/>
      </rPr>
      <t>.</t>
    </r>
    <r>
      <rPr>
        <sz val="12"/>
        <rFont val="Arial Narrow"/>
        <family val="2"/>
        <charset val="1"/>
      </rPr>
      <t xml:space="preserve">  Enter the number of athletes racing, applicable late fees, and number of banquet tickets.  The total amount due will be calculated for you based on the fees as noted.  Write in your method of payment (Check made out to JHSC, Cash, Credit Card + 3%).  Please bring a copy of the completed form with you to Registration Thursday 1/16/20 9am-12pm at the Trail Creek Cabin.</t>
    </r>
  </si>
  <si>
    <r>
      <t>Step 1</t>
    </r>
    <r>
      <rPr>
        <sz val="12"/>
        <rFont val="Arial Narrow"/>
        <family val="2"/>
        <charset val="1"/>
      </rPr>
      <t xml:space="preserve">:  </t>
    </r>
    <r>
      <rPr>
        <b/>
        <sz val="12"/>
        <color indexed="10"/>
        <rFont val="MS Sans Serif"/>
        <family val="2"/>
        <charset val="1"/>
      </rPr>
      <t>Complete the Athlete Entry Form</t>
    </r>
    <r>
      <rPr>
        <b/>
        <sz val="12"/>
        <rFont val="Arial Narrow"/>
        <family val="2"/>
        <charset val="1"/>
      </rPr>
      <t>, (TAB 2)</t>
    </r>
    <r>
      <rPr>
        <sz val="12"/>
        <rFont val="Arial Narrow"/>
        <family val="2"/>
        <charset val="1"/>
      </rPr>
      <t xml:space="preserve"> one line for each athlete competing.  A sample entry is provided on the form.  All fields are required for each athlete.  Please enter your team's name exactly as you want it to appear on the results.  For the Division, please enter the correct information in the field selected from the dropdown list in column M. Save your completed form in </t>
    </r>
    <r>
      <rPr>
        <b/>
        <sz val="12"/>
        <rFont val="Arial Narrow"/>
        <family val="2"/>
      </rPr>
      <t>Excel or Google Sheets.</t>
    </r>
    <r>
      <rPr>
        <sz val="12"/>
        <rFont val="Arial Narrow"/>
        <family val="2"/>
        <charset val="1"/>
      </rPr>
      <t xml:space="preserve">  Send spreadsheet as an email attachment to or share as a Google Sheet with Julie Klomparens - nordic@jhskiclub.org.  </t>
    </r>
    <r>
      <rPr>
        <b/>
        <sz val="12"/>
        <rFont val="Arial Narrow"/>
        <family val="2"/>
        <charset val="1"/>
      </rPr>
      <t>INCOMPLETE ENTRY FORMS</t>
    </r>
    <r>
      <rPr>
        <sz val="12"/>
        <rFont val="Arial Narrow"/>
        <family val="2"/>
        <charset val="1"/>
      </rPr>
      <t xml:space="preserve"> (ie. missing athlete's birth date  or USSA numbers) will be returned to you for completion.  Late fees will apply to any entry or changes after the stated deadlines in TAB 4.</t>
    </r>
  </si>
  <si>
    <t>Banquet tickets per person</t>
  </si>
  <si>
    <t>Division: IMD or HP</t>
  </si>
</sst>
</file>

<file path=xl/styles.xml><?xml version="1.0" encoding="utf-8"?>
<styleSheet xmlns="http://schemas.openxmlformats.org/spreadsheetml/2006/main">
  <numFmts count="2">
    <numFmt numFmtId="164" formatCode="\$#,##0.00"/>
    <numFmt numFmtId="165" formatCode="\$#,##0.00_);[Red]&quot;($&quot;#,##0.00\)"/>
  </numFmts>
  <fonts count="33">
    <font>
      <sz val="10"/>
      <name val="Arial Narrow"/>
      <family val="2"/>
      <charset val="1"/>
    </font>
    <font>
      <sz val="11"/>
      <color indexed="8"/>
      <name val="Calibri"/>
      <family val="2"/>
      <charset val="1"/>
    </font>
    <font>
      <b/>
      <sz val="14"/>
      <name val="MS Sans Serif"/>
      <family val="2"/>
      <charset val="1"/>
    </font>
    <font>
      <b/>
      <sz val="14"/>
      <color indexed="10"/>
      <name val="MS Sans Serif"/>
      <family val="2"/>
      <charset val="1"/>
    </font>
    <font>
      <b/>
      <sz val="12"/>
      <name val="MS Sans Serif"/>
      <family val="2"/>
      <charset val="1"/>
    </font>
    <font>
      <b/>
      <sz val="18"/>
      <color indexed="10"/>
      <name val="MS Sans Serif"/>
      <family val="2"/>
      <charset val="1"/>
    </font>
    <font>
      <b/>
      <sz val="12"/>
      <color indexed="12"/>
      <name val="MS Sans Serif"/>
      <family val="2"/>
      <charset val="1"/>
    </font>
    <font>
      <sz val="12"/>
      <color indexed="12"/>
      <name val="MS Sans Serif"/>
      <family val="2"/>
      <charset val="1"/>
    </font>
    <font>
      <sz val="12"/>
      <name val="Arial Narrow"/>
      <family val="2"/>
      <charset val="1"/>
    </font>
    <font>
      <b/>
      <sz val="12"/>
      <color indexed="10"/>
      <name val="MS Sans Serif"/>
      <family val="2"/>
      <charset val="1"/>
    </font>
    <font>
      <b/>
      <sz val="12"/>
      <name val="Arial Narrow"/>
      <family val="2"/>
      <charset val="1"/>
    </font>
    <font>
      <sz val="12"/>
      <color indexed="10"/>
      <name val="MS Sans Serif"/>
      <family val="2"/>
      <charset val="1"/>
    </font>
    <font>
      <sz val="12"/>
      <name val="MS Sans Serif"/>
      <family val="2"/>
      <charset val="1"/>
    </font>
    <font>
      <b/>
      <sz val="14.5"/>
      <name val="MS Sans Serif"/>
      <family val="2"/>
      <charset val="1"/>
    </font>
    <font>
      <sz val="14.5"/>
      <name val="MS Sans Serif"/>
      <family val="2"/>
      <charset val="1"/>
    </font>
    <font>
      <b/>
      <sz val="10"/>
      <color indexed="12"/>
      <name val="MS Sans Serif"/>
      <family val="2"/>
      <charset val="1"/>
    </font>
    <font>
      <b/>
      <sz val="10"/>
      <color indexed="9"/>
      <name val="Arial Narrow"/>
      <family val="2"/>
      <charset val="1"/>
    </font>
    <font>
      <b/>
      <sz val="10"/>
      <name val="MS Sans Serif"/>
      <family val="2"/>
      <charset val="1"/>
    </font>
    <font>
      <b/>
      <sz val="10"/>
      <name val="Arial Narrow"/>
      <family val="2"/>
      <charset val="1"/>
    </font>
    <font>
      <b/>
      <sz val="18"/>
      <name val="MS Sans Serif"/>
      <family val="2"/>
      <charset val="1"/>
    </font>
    <font>
      <sz val="10"/>
      <name val="Arial"/>
      <family val="2"/>
      <charset val="1"/>
    </font>
    <font>
      <u/>
      <sz val="10"/>
      <color indexed="12"/>
      <name val="MS Sans Serif"/>
      <family val="2"/>
      <charset val="1"/>
    </font>
    <font>
      <b/>
      <sz val="11"/>
      <name val="MS Sans Serif"/>
      <family val="2"/>
      <charset val="1"/>
    </font>
    <font>
      <b/>
      <sz val="10"/>
      <color indexed="10"/>
      <name val="MS Sans Serif"/>
      <family val="2"/>
      <charset val="1"/>
    </font>
    <font>
      <b/>
      <sz val="9.5"/>
      <name val="MS Sans Serif"/>
      <family val="2"/>
      <charset val="1"/>
    </font>
    <font>
      <sz val="10"/>
      <name val="Arial Narrow"/>
      <family val="2"/>
      <charset val="1"/>
    </font>
    <font>
      <u/>
      <sz val="10"/>
      <color theme="11"/>
      <name val="Arial Narrow"/>
      <family val="2"/>
      <charset val="1"/>
    </font>
    <font>
      <sz val="12"/>
      <color rgb="FFFF0000"/>
      <name val="Arial Narrow"/>
    </font>
    <font>
      <sz val="12"/>
      <name val="MS Sans Serif"/>
      <family val="2"/>
    </font>
    <font>
      <b/>
      <sz val="12"/>
      <name val="MS Sans Serif"/>
      <family val="2"/>
    </font>
    <font>
      <b/>
      <sz val="11"/>
      <color rgb="FFFF0000"/>
      <name val="MS Sans Serif"/>
      <family val="2"/>
      <charset val="1"/>
    </font>
    <font>
      <sz val="11"/>
      <color rgb="FFFF0000"/>
      <name val="MS Sans Serif"/>
      <family val="2"/>
      <charset val="1"/>
    </font>
    <font>
      <b/>
      <sz val="12"/>
      <name val="Arial Narrow"/>
      <family val="2"/>
    </font>
  </fonts>
  <fills count="6">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s>
  <borders count="34">
    <border>
      <left/>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right style="thin">
        <color indexed="64"/>
      </right>
      <top/>
      <bottom/>
      <diagonal/>
    </border>
  </borders>
  <cellStyleXfs count="14">
    <xf numFmtId="0" fontId="0" fillId="0" borderId="0"/>
    <xf numFmtId="165" fontId="25" fillId="0" borderId="0" applyFill="0" applyBorder="0" applyProtection="0"/>
    <xf numFmtId="0" fontId="21" fillId="0" borderId="0" applyNumberFormat="0" applyFill="0" applyBorder="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48">
    <xf numFmtId="0" fontId="0" fillId="0" borderId="0" xfId="0"/>
    <xf numFmtId="0" fontId="0" fillId="2" borderId="6" xfId="0" applyFont="1" applyFill="1" applyBorder="1"/>
    <xf numFmtId="1" fontId="0" fillId="2" borderId="6" xfId="0" applyNumberFormat="1" applyFont="1" applyFill="1" applyBorder="1"/>
    <xf numFmtId="14" fontId="0" fillId="2" borderId="6" xfId="0" applyNumberFormat="1" applyFont="1" applyFill="1" applyBorder="1"/>
    <xf numFmtId="0" fontId="0" fillId="2" borderId="6" xfId="0" applyFont="1" applyFill="1" applyBorder="1" applyAlignment="1">
      <alignment horizontal="center"/>
    </xf>
    <xf numFmtId="0" fontId="0" fillId="2" borderId="6" xfId="0" applyFont="1" applyFill="1" applyBorder="1" applyAlignment="1"/>
    <xf numFmtId="0" fontId="0" fillId="2" borderId="6" xfId="0" applyFont="1" applyFill="1" applyBorder="1" applyAlignment="1">
      <alignment horizontal="right"/>
    </xf>
    <xf numFmtId="0" fontId="14" fillId="2" borderId="0" xfId="0" applyFont="1" applyFill="1" applyBorder="1"/>
    <xf numFmtId="0" fontId="12" fillId="2" borderId="0" xfId="0" applyFont="1" applyFill="1" applyBorder="1"/>
    <xf numFmtId="0" fontId="15" fillId="2" borderId="0" xfId="0" applyFont="1" applyFill="1" applyBorder="1" applyAlignment="1" applyProtection="1">
      <alignment horizontal="left" vertical="center" wrapText="1"/>
    </xf>
    <xf numFmtId="0" fontId="0" fillId="2" borderId="0" xfId="0" applyFill="1" applyBorder="1" applyAlignment="1">
      <alignment horizontal="left" vertical="center" wrapText="1"/>
    </xf>
    <xf numFmtId="1" fontId="0" fillId="2" borderId="0" xfId="0" applyNumberFormat="1" applyFill="1" applyBorder="1" applyAlignment="1">
      <alignment horizontal="left" vertical="center" wrapText="1"/>
    </xf>
    <xf numFmtId="14" fontId="0" fillId="2" borderId="0" xfId="0" applyNumberFormat="1" applyFill="1" applyBorder="1" applyAlignment="1">
      <alignment horizontal="lef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16"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2" borderId="0" xfId="0" applyFont="1" applyFill="1" applyBorder="1"/>
    <xf numFmtId="0" fontId="15" fillId="2" borderId="0" xfId="0" applyFont="1" applyFill="1" applyBorder="1" applyAlignment="1" applyProtection="1">
      <alignment horizontal="center" vertical="center" wrapText="1"/>
    </xf>
    <xf numFmtId="0" fontId="17" fillId="2" borderId="7" xfId="0" applyFont="1" applyFill="1" applyBorder="1" applyAlignment="1" applyProtection="1">
      <alignment horizontal="left" vertical="center" wrapText="1"/>
    </xf>
    <xf numFmtId="0" fontId="18" fillId="2" borderId="8" xfId="0" applyFont="1" applyFill="1" applyBorder="1" applyAlignment="1">
      <alignment horizontal="center" vertical="center" wrapText="1"/>
    </xf>
    <xf numFmtId="1" fontId="18" fillId="2" borderId="8" xfId="0"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0" fontId="17" fillId="2" borderId="10" xfId="0" applyFont="1" applyFill="1" applyBorder="1" applyAlignment="1" applyProtection="1">
      <alignment horizontal="left" vertical="center" wrapText="1"/>
    </xf>
    <xf numFmtId="0" fontId="18" fillId="2" borderId="6" xfId="0"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0" fontId="17" fillId="2" borderId="11" xfId="0" applyFont="1" applyFill="1" applyBorder="1" applyAlignment="1" applyProtection="1">
      <alignment horizontal="left" vertical="center" wrapText="1"/>
    </xf>
    <xf numFmtId="0" fontId="0" fillId="2" borderId="12" xfId="0" applyFont="1" applyFill="1" applyBorder="1" applyAlignment="1">
      <alignment horizontal="center" vertical="center" wrapText="1"/>
    </xf>
    <xf numFmtId="1" fontId="0" fillId="2" borderId="12" xfId="0" applyNumberFormat="1" applyFont="1" applyFill="1" applyBorder="1" applyAlignment="1">
      <alignment horizontal="center" vertical="center" wrapText="1"/>
    </xf>
    <xf numFmtId="0" fontId="0" fillId="2" borderId="5" xfId="0" applyFont="1" applyFill="1" applyBorder="1" applyAlignment="1">
      <alignment horizontal="center" vertical="center" wrapText="1"/>
    </xf>
    <xf numFmtId="0" fontId="17" fillId="2" borderId="0" xfId="0" applyFont="1" applyFill="1" applyBorder="1" applyAlignment="1" applyProtection="1">
      <alignment horizontal="left" vertical="center" wrapText="1"/>
    </xf>
    <xf numFmtId="1" fontId="0" fillId="2" borderId="0" xfId="0" applyNumberFormat="1" applyFill="1" applyBorder="1" applyAlignment="1">
      <alignment horizontal="center" vertical="center" wrapText="1"/>
    </xf>
    <xf numFmtId="0" fontId="15" fillId="2" borderId="13" xfId="0" applyFont="1" applyFill="1" applyBorder="1" applyAlignment="1" applyProtection="1">
      <alignment horizontal="left" vertical="center" wrapText="1"/>
    </xf>
    <xf numFmtId="0" fontId="15" fillId="2" borderId="13" xfId="0" applyFont="1" applyFill="1" applyBorder="1" applyAlignment="1" applyProtection="1">
      <alignment horizontal="center" vertical="center" wrapText="1"/>
    </xf>
    <xf numFmtId="0" fontId="15" fillId="2" borderId="14" xfId="0" applyFont="1" applyFill="1" applyBorder="1" applyAlignment="1" applyProtection="1">
      <alignment horizontal="left" vertical="center" wrapText="1"/>
    </xf>
    <xf numFmtId="0" fontId="18" fillId="2" borderId="15" xfId="0" applyFont="1" applyFill="1" applyBorder="1" applyAlignment="1">
      <alignment horizontal="center" wrapText="1"/>
    </xf>
    <xf numFmtId="0" fontId="18" fillId="2" borderId="16" xfId="0" applyFont="1" applyFill="1" applyBorder="1" applyAlignment="1">
      <alignment horizontal="center" wrapText="1"/>
    </xf>
    <xf numFmtId="1" fontId="18" fillId="2" borderId="16" xfId="0" applyNumberFormat="1" applyFont="1" applyFill="1" applyBorder="1" applyAlignment="1">
      <alignment horizontal="center" wrapText="1"/>
    </xf>
    <xf numFmtId="14" fontId="18" fillId="2" borderId="16" xfId="0" applyNumberFormat="1" applyFont="1" applyFill="1" applyBorder="1" applyAlignment="1">
      <alignment horizontal="center" wrapText="1"/>
    </xf>
    <xf numFmtId="0" fontId="20" fillId="2" borderId="17" xfId="0" applyFont="1" applyFill="1" applyBorder="1" applyProtection="1">
      <protection locked="0"/>
    </xf>
    <xf numFmtId="0" fontId="20" fillId="2" borderId="17" xfId="0" applyFont="1" applyFill="1" applyBorder="1" applyAlignment="1" applyProtection="1">
      <alignment horizontal="right"/>
      <protection locked="0"/>
    </xf>
    <xf numFmtId="1" fontId="0" fillId="2" borderId="17" xfId="0" applyNumberFormat="1" applyFont="1" applyFill="1" applyBorder="1" applyProtection="1">
      <protection locked="0"/>
    </xf>
    <xf numFmtId="1" fontId="0" fillId="2" borderId="17" xfId="0" applyNumberFormat="1" applyFont="1" applyFill="1" applyBorder="1" applyAlignment="1" applyProtection="1">
      <alignment horizontal="right"/>
      <protection locked="0"/>
    </xf>
    <xf numFmtId="0" fontId="0" fillId="2" borderId="17" xfId="0" applyFont="1" applyFill="1" applyBorder="1" applyAlignment="1" applyProtection="1">
      <alignment horizontal="center"/>
      <protection locked="0"/>
    </xf>
    <xf numFmtId="0" fontId="0" fillId="2" borderId="17" xfId="0" applyFont="1" applyFill="1" applyBorder="1" applyAlignment="1" applyProtection="1">
      <alignment horizontal="right"/>
      <protection locked="0"/>
    </xf>
    <xf numFmtId="0" fontId="0" fillId="2" borderId="17" xfId="0" applyFont="1" applyFill="1" applyBorder="1" applyProtection="1">
      <protection locked="0"/>
    </xf>
    <xf numFmtId="0" fontId="0" fillId="2" borderId="17" xfId="0" applyFont="1" applyFill="1" applyBorder="1"/>
    <xf numFmtId="0" fontId="20" fillId="2" borderId="6" xfId="0" applyFont="1" applyFill="1" applyBorder="1" applyProtection="1">
      <protection locked="0"/>
    </xf>
    <xf numFmtId="0" fontId="20" fillId="2" borderId="6" xfId="0" applyFont="1" applyFill="1" applyBorder="1" applyAlignment="1" applyProtection="1">
      <alignment horizontal="right"/>
      <protection locked="0"/>
    </xf>
    <xf numFmtId="1" fontId="0" fillId="2" borderId="6" xfId="0" applyNumberFormat="1" applyFill="1" applyBorder="1" applyAlignment="1">
      <alignment horizontal="right"/>
    </xf>
    <xf numFmtId="0" fontId="0" fillId="2" borderId="6" xfId="0" applyFont="1" applyFill="1" applyBorder="1" applyAlignment="1" applyProtection="1">
      <alignment horizontal="center"/>
      <protection locked="0"/>
    </xf>
    <xf numFmtId="0" fontId="0" fillId="2" borderId="6" xfId="0" applyFill="1" applyBorder="1" applyAlignment="1" applyProtection="1">
      <alignment horizontal="right"/>
      <protection locked="0"/>
    </xf>
    <xf numFmtId="0" fontId="0" fillId="2" borderId="6" xfId="0" applyFont="1" applyFill="1" applyBorder="1" applyProtection="1">
      <protection locked="0"/>
    </xf>
    <xf numFmtId="0" fontId="0" fillId="2" borderId="6" xfId="0" applyFill="1" applyBorder="1" applyAlignment="1" applyProtection="1">
      <alignment horizontal="center"/>
      <protection locked="0"/>
    </xf>
    <xf numFmtId="0" fontId="0" fillId="2" borderId="6" xfId="0" applyFill="1" applyBorder="1" applyProtection="1">
      <protection locked="0"/>
    </xf>
    <xf numFmtId="0" fontId="0" fillId="2" borderId="6" xfId="0" applyFill="1" applyBorder="1"/>
    <xf numFmtId="0" fontId="0" fillId="2" borderId="6" xfId="0" applyFill="1" applyBorder="1" applyAlignment="1">
      <alignment horizontal="right"/>
    </xf>
    <xf numFmtId="0" fontId="0" fillId="2" borderId="6" xfId="0" applyFill="1" applyBorder="1" applyAlignment="1">
      <alignment horizontal="center"/>
    </xf>
    <xf numFmtId="1" fontId="0" fillId="2" borderId="6" xfId="0" applyNumberFormat="1" applyFont="1" applyFill="1" applyBorder="1" applyAlignment="1" applyProtection="1">
      <alignment horizontal="right"/>
      <protection locked="0"/>
    </xf>
    <xf numFmtId="0" fontId="0" fillId="2" borderId="6" xfId="0" applyFont="1" applyFill="1" applyBorder="1" applyAlignment="1" applyProtection="1">
      <alignment horizontal="right"/>
      <protection locked="0"/>
    </xf>
    <xf numFmtId="0" fontId="0" fillId="0" borderId="0" xfId="0" applyBorder="1" applyAlignment="1">
      <alignment vertical="center"/>
    </xf>
    <xf numFmtId="0" fontId="17" fillId="0" borderId="0" xfId="0" applyFont="1" applyBorder="1" applyAlignment="1">
      <alignment vertical="center"/>
    </xf>
    <xf numFmtId="0" fontId="6" fillId="0" borderId="0" xfId="0" applyFont="1" applyBorder="1" applyAlignment="1">
      <alignment vertical="center"/>
    </xf>
    <xf numFmtId="0" fontId="17" fillId="0" borderId="10" xfId="0" applyFont="1" applyFill="1" applyBorder="1" applyAlignment="1">
      <alignment vertical="center"/>
    </xf>
    <xf numFmtId="0" fontId="6" fillId="0" borderId="2" xfId="0" applyFont="1" applyFill="1" applyBorder="1" applyAlignment="1">
      <alignment vertical="center"/>
    </xf>
    <xf numFmtId="0" fontId="0" fillId="0" borderId="2" xfId="0" applyFill="1" applyBorder="1" applyAlignment="1" applyProtection="1">
      <alignment vertical="center"/>
      <protection locked="0"/>
    </xf>
    <xf numFmtId="0" fontId="17" fillId="0" borderId="2" xfId="0" applyFont="1" applyFill="1" applyBorder="1" applyAlignment="1">
      <alignment vertical="center"/>
    </xf>
    <xf numFmtId="0" fontId="21" fillId="0" borderId="2" xfId="2" applyNumberFormat="1" applyFill="1" applyBorder="1" applyAlignment="1" applyProtection="1">
      <alignment vertical="center"/>
      <protection locked="0"/>
    </xf>
    <xf numFmtId="0" fontId="17" fillId="0" borderId="11" xfId="0" applyFont="1" applyFill="1" applyBorder="1" applyAlignment="1">
      <alignment vertical="center"/>
    </xf>
    <xf numFmtId="0" fontId="0" fillId="0" borderId="5" xfId="0" applyFill="1" applyBorder="1" applyAlignment="1" applyProtection="1">
      <alignment vertical="center"/>
      <protection locked="0"/>
    </xf>
    <xf numFmtId="0" fontId="0" fillId="0" borderId="0" xfId="0" applyFill="1"/>
    <xf numFmtId="164" fontId="0" fillId="0" borderId="0" xfId="0" applyNumberFormat="1" applyFill="1" applyAlignment="1">
      <alignment horizontal="right"/>
    </xf>
    <xf numFmtId="0" fontId="0" fillId="0" borderId="0" xfId="0" applyFill="1" applyAlignment="1">
      <alignment horizontal="right"/>
    </xf>
    <xf numFmtId="0" fontId="0" fillId="0" borderId="0" xfId="0" applyFill="1" applyAlignment="1"/>
    <xf numFmtId="0" fontId="3" fillId="0" borderId="0" xfId="0" applyFont="1" applyFill="1" applyAlignment="1">
      <alignment horizontal="center"/>
    </xf>
    <xf numFmtId="0" fontId="22" fillId="0" borderId="0" xfId="0" applyFont="1" applyFill="1"/>
    <xf numFmtId="0" fontId="0" fillId="0" borderId="0" xfId="0" applyFill="1" applyAlignment="1">
      <alignment horizontal="center" vertical="center" wrapText="1"/>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5" fontId="8" fillId="0" borderId="6" xfId="1" applyFont="1" applyFill="1" applyBorder="1" applyAlignment="1" applyProtection="1">
      <alignment horizontal="right"/>
    </xf>
    <xf numFmtId="0" fontId="23" fillId="0" borderId="0" xfId="0" applyFont="1" applyFill="1"/>
    <xf numFmtId="0" fontId="8" fillId="0" borderId="6" xfId="0" applyFont="1" applyFill="1" applyBorder="1"/>
    <xf numFmtId="164" fontId="8" fillId="0" borderId="6" xfId="0" applyNumberFormat="1" applyFont="1" applyFill="1" applyBorder="1" applyAlignment="1">
      <alignment horizontal="right"/>
    </xf>
    <xf numFmtId="0" fontId="4" fillId="0" borderId="6" xfId="0" applyFont="1" applyFill="1" applyBorder="1" applyAlignment="1">
      <alignment horizontal="left"/>
    </xf>
    <xf numFmtId="0" fontId="9" fillId="0" borderId="0" xfId="0" applyFont="1" applyFill="1"/>
    <xf numFmtId="164" fontId="8" fillId="0" borderId="6" xfId="0" applyNumberFormat="1" applyFont="1" applyFill="1" applyBorder="1" applyAlignment="1">
      <alignment horizontal="right" wrapText="1"/>
    </xf>
    <xf numFmtId="0" fontId="4"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vertical="top" wrapText="1"/>
      <protection locked="0"/>
    </xf>
    <xf numFmtId="0" fontId="9" fillId="0" borderId="3" xfId="0" applyFont="1" applyFill="1" applyBorder="1" applyAlignment="1" applyProtection="1">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0" fontId="7" fillId="0" borderId="5" xfId="0" applyFont="1" applyFill="1" applyBorder="1" applyAlignment="1" applyProtection="1">
      <alignment vertical="top" wrapText="1"/>
      <protection locked="0"/>
    </xf>
    <xf numFmtId="0" fontId="0" fillId="0" borderId="0" xfId="0" applyFill="1" applyAlignment="1">
      <alignment wrapText="1"/>
    </xf>
    <xf numFmtId="0" fontId="8" fillId="0" borderId="6" xfId="0" applyFont="1" applyFill="1" applyBorder="1" applyAlignment="1">
      <alignment horizontal="left"/>
    </xf>
    <xf numFmtId="0" fontId="0" fillId="2" borderId="6" xfId="0" applyFont="1" applyFill="1" applyBorder="1" applyAlignment="1" applyProtection="1">
      <alignment horizontal="left"/>
      <protection locked="0"/>
    </xf>
    <xf numFmtId="0" fontId="0" fillId="2" borderId="6" xfId="0" applyFill="1" applyBorder="1" applyAlignment="1">
      <alignment horizontal="left"/>
    </xf>
    <xf numFmtId="0" fontId="0" fillId="2" borderId="6" xfId="0" applyFont="1" applyFill="1" applyBorder="1" applyAlignment="1">
      <alignment horizontal="left"/>
    </xf>
    <xf numFmtId="0" fontId="0" fillId="2" borderId="6" xfId="0" applyNumberFormat="1" applyFont="1" applyFill="1" applyBorder="1"/>
    <xf numFmtId="0" fontId="21" fillId="0" borderId="0" xfId="2"/>
    <xf numFmtId="0" fontId="0" fillId="3" borderId="22" xfId="0" applyFill="1" applyBorder="1"/>
    <xf numFmtId="0" fontId="0" fillId="3" borderId="22" xfId="0" applyFill="1" applyBorder="1" applyAlignment="1">
      <alignment horizontal="right"/>
    </xf>
    <xf numFmtId="1" fontId="0" fillId="3" borderId="22" xfId="0" applyNumberFormat="1" applyFill="1" applyBorder="1" applyAlignment="1">
      <alignment horizontal="right"/>
    </xf>
    <xf numFmtId="1" fontId="25" fillId="3" borderId="22" xfId="0" applyNumberFormat="1" applyFont="1" applyFill="1" applyBorder="1" applyAlignment="1" applyProtection="1">
      <alignment horizontal="right"/>
      <protection locked="0"/>
    </xf>
    <xf numFmtId="0" fontId="0" fillId="3" borderId="22" xfId="0" applyFont="1" applyFill="1" applyBorder="1" applyAlignment="1" applyProtection="1">
      <alignment horizontal="right"/>
      <protection locked="0"/>
    </xf>
    <xf numFmtId="0" fontId="0" fillId="3" borderId="22" xfId="0" applyFill="1" applyBorder="1" applyAlignment="1" applyProtection="1">
      <alignment horizontal="right"/>
      <protection locked="0"/>
    </xf>
    <xf numFmtId="0" fontId="25" fillId="3" borderId="22" xfId="0" applyFont="1" applyFill="1" applyBorder="1"/>
    <xf numFmtId="0" fontId="21" fillId="0" borderId="0" xfId="2" applyAlignment="1" applyProtection="1"/>
    <xf numFmtId="0" fontId="0" fillId="3" borderId="22" xfId="0" applyFont="1"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22" xfId="0" applyFont="1" applyFill="1" applyBorder="1" applyProtection="1">
      <protection locked="0"/>
    </xf>
    <xf numFmtId="0" fontId="0" fillId="3" borderId="22" xfId="0" applyFill="1" applyBorder="1" applyProtection="1">
      <protection locked="0"/>
    </xf>
    <xf numFmtId="0" fontId="0" fillId="2" borderId="17" xfId="0" applyFill="1" applyBorder="1" applyAlignment="1" applyProtection="1">
      <alignment horizontal="left"/>
      <protection locked="0"/>
    </xf>
    <xf numFmtId="0" fontId="0" fillId="2" borderId="17" xfId="0" applyFill="1" applyBorder="1" applyProtection="1">
      <protection locked="0"/>
    </xf>
    <xf numFmtId="0" fontId="2" fillId="0" borderId="24" xfId="0" applyFont="1" applyFill="1" applyBorder="1" applyAlignment="1">
      <alignment horizontal="center" vertical="center"/>
    </xf>
    <xf numFmtId="0" fontId="17" fillId="0" borderId="25"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17" fillId="0" borderId="28"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8" fillId="4" borderId="6" xfId="0" applyFont="1" applyFill="1" applyBorder="1" applyAlignment="1">
      <alignment horizontal="right"/>
    </xf>
    <xf numFmtId="0" fontId="8" fillId="4" borderId="6" xfId="0" applyFont="1" applyFill="1" applyBorder="1"/>
    <xf numFmtId="164" fontId="4" fillId="5" borderId="6" xfId="0" applyNumberFormat="1" applyFont="1" applyFill="1" applyBorder="1" applyAlignment="1">
      <alignment horizontal="right"/>
    </xf>
    <xf numFmtId="0" fontId="8" fillId="5" borderId="6" xfId="0" applyFont="1" applyFill="1" applyBorder="1"/>
    <xf numFmtId="0" fontId="8" fillId="0" borderId="6" xfId="0" applyFont="1" applyFill="1" applyBorder="1" applyAlignment="1">
      <alignment vertical="top" wrapText="1"/>
    </xf>
    <xf numFmtId="165" fontId="32" fillId="0" borderId="6" xfId="1" applyFont="1" applyFill="1" applyBorder="1" applyAlignment="1" applyProtection="1"/>
    <xf numFmtId="0" fontId="5" fillId="0" borderId="19" xfId="0" applyFont="1" applyFill="1" applyBorder="1" applyAlignment="1" applyProtection="1">
      <alignment horizontal="center" vertical="center" wrapText="1"/>
      <protection locked="0"/>
    </xf>
    <xf numFmtId="0" fontId="0" fillId="0" borderId="19" xfId="0" applyFill="1" applyBorder="1" applyAlignment="1" applyProtection="1">
      <protection locked="0"/>
    </xf>
    <xf numFmtId="0" fontId="29" fillId="0" borderId="19"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protection locked="0"/>
    </xf>
    <xf numFmtId="0" fontId="2"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protection locked="0"/>
    </xf>
    <xf numFmtId="0" fontId="4" fillId="0" borderId="19" xfId="0" applyFont="1" applyFill="1" applyBorder="1" applyAlignment="1" applyProtection="1">
      <alignment horizontal="center" wrapText="1"/>
      <protection locked="0"/>
    </xf>
    <xf numFmtId="0" fontId="0" fillId="0" borderId="19" xfId="0" applyFill="1" applyBorder="1" applyAlignment="1" applyProtection="1">
      <alignment wrapText="1"/>
      <protection locked="0"/>
    </xf>
    <xf numFmtId="0" fontId="13" fillId="2" borderId="20" xfId="0" applyFont="1" applyFill="1" applyBorder="1" applyAlignment="1">
      <alignment horizontal="left" vertical="center" wrapText="1"/>
    </xf>
    <xf numFmtId="0" fontId="12" fillId="2" borderId="20" xfId="0" applyFont="1" applyFill="1" applyBorder="1" applyAlignment="1" applyProtection="1">
      <alignment vertical="center" wrapText="1"/>
    </xf>
    <xf numFmtId="0" fontId="4" fillId="2" borderId="21" xfId="0" applyFont="1" applyFill="1" applyBorder="1" applyAlignment="1" applyProtection="1">
      <alignment horizontal="left" vertical="center" wrapText="1"/>
    </xf>
    <xf numFmtId="0" fontId="2" fillId="0" borderId="20"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23" xfId="0" applyFont="1" applyFill="1" applyBorder="1" applyAlignment="1">
      <alignment horizontal="center" vertical="center"/>
    </xf>
    <xf numFmtId="0" fontId="30" fillId="0" borderId="29" xfId="0" applyFont="1" applyFill="1" applyBorder="1" applyAlignment="1">
      <alignment horizontal="left" vertical="top" wrapText="1"/>
    </xf>
    <xf numFmtId="0" fontId="30" fillId="0" borderId="30" xfId="0" applyFont="1" applyFill="1" applyBorder="1" applyAlignment="1">
      <alignment horizontal="left" vertical="top" wrapText="1"/>
    </xf>
    <xf numFmtId="0" fontId="30" fillId="0" borderId="31" xfId="0" applyFont="1" applyFill="1" applyBorder="1" applyAlignment="1">
      <alignment horizontal="left" vertical="top" wrapText="1"/>
    </xf>
    <xf numFmtId="0" fontId="8" fillId="0" borderId="17" xfId="0" applyFont="1" applyFill="1" applyBorder="1" applyAlignment="1"/>
    <xf numFmtId="0" fontId="4" fillId="0" borderId="6" xfId="0" applyFont="1" applyFill="1" applyBorder="1" applyAlignment="1">
      <alignment horizontal="center"/>
    </xf>
  </cellXfs>
  <cellStyles count="14">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Hyperlink" xfId="2" builtinId="8"/>
    <cellStyle name="Normal" xfId="0" builtinId="0"/>
    <cellStyle name="Normal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EECE1"/>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B1:E14"/>
  <sheetViews>
    <sheetView showGridLines="0" showZeros="0" showOutlineSymbols="0" topLeftCell="A5" zoomScale="70" zoomScaleNormal="70" zoomScalePageLayoutView="70" workbookViewId="0">
      <selection activeCell="M8" sqref="M8"/>
    </sheetView>
  </sheetViews>
  <sheetFormatPr defaultColWidth="9" defaultRowHeight="13"/>
  <cols>
    <col min="1" max="1" width="9" style="72"/>
    <col min="2" max="2" width="28" style="94" customWidth="1"/>
    <col min="3" max="3" width="88.77734375" style="72" customWidth="1"/>
    <col min="4" max="16384" width="9" style="72"/>
  </cols>
  <sheetData>
    <row r="1" spans="2:5" ht="23.25" customHeight="1">
      <c r="B1" s="72"/>
      <c r="D1" s="75"/>
      <c r="E1" s="75"/>
    </row>
    <row r="2" spans="2:5" ht="48.75" customHeight="1">
      <c r="B2" s="133" t="s">
        <v>70</v>
      </c>
      <c r="C2" s="133"/>
      <c r="D2" s="75"/>
      <c r="E2" s="75"/>
    </row>
    <row r="3" spans="2:5" ht="16.5">
      <c r="B3" s="134"/>
      <c r="C3" s="134"/>
      <c r="D3" s="75"/>
      <c r="E3" s="75"/>
    </row>
    <row r="4" spans="2:5" ht="33" customHeight="1">
      <c r="B4" s="135" t="s">
        <v>65</v>
      </c>
      <c r="C4" s="135"/>
      <c r="D4" s="75"/>
      <c r="E4" s="75"/>
    </row>
    <row r="5" spans="2:5">
      <c r="B5" s="136"/>
      <c r="C5" s="136"/>
      <c r="D5" s="75"/>
      <c r="E5" s="75"/>
    </row>
    <row r="6" spans="2:5" ht="56.25" customHeight="1">
      <c r="B6" s="128" t="s">
        <v>64</v>
      </c>
      <c r="C6" s="128"/>
      <c r="D6" s="75"/>
      <c r="E6" s="75"/>
    </row>
    <row r="7" spans="2:5">
      <c r="B7" s="129"/>
      <c r="C7" s="129"/>
      <c r="D7" s="75"/>
      <c r="E7" s="75"/>
    </row>
    <row r="8" spans="2:5" ht="59.5" customHeight="1">
      <c r="B8" s="130" t="s">
        <v>71</v>
      </c>
      <c r="C8" s="131"/>
      <c r="D8" s="75"/>
      <c r="E8" s="75"/>
    </row>
    <row r="9" spans="2:5" ht="15.75" customHeight="1">
      <c r="B9" s="132"/>
      <c r="C9" s="132"/>
      <c r="D9" s="75"/>
      <c r="E9" s="75"/>
    </row>
    <row r="10" spans="2:5" ht="155.25" customHeight="1">
      <c r="B10" s="88" t="s">
        <v>0</v>
      </c>
      <c r="C10" s="89" t="s">
        <v>88</v>
      </c>
      <c r="D10" s="75"/>
      <c r="E10" s="75"/>
    </row>
    <row r="11" spans="2:5" ht="15.5">
      <c r="B11" s="90"/>
      <c r="C11" s="89" t="s">
        <v>82</v>
      </c>
      <c r="D11" s="75"/>
      <c r="E11" s="75"/>
    </row>
    <row r="12" spans="2:5" ht="36.5" customHeight="1">
      <c r="B12" s="91"/>
      <c r="C12" s="89" t="s">
        <v>1</v>
      </c>
      <c r="D12" s="75"/>
      <c r="E12" s="75"/>
    </row>
    <row r="13" spans="2:5" ht="93">
      <c r="B13" s="91"/>
      <c r="C13" s="89" t="s">
        <v>87</v>
      </c>
      <c r="D13" s="75"/>
      <c r="E13" s="75"/>
    </row>
    <row r="14" spans="2:5" ht="77.5">
      <c r="B14" s="92"/>
      <c r="C14" s="93" t="s">
        <v>86</v>
      </c>
      <c r="D14" s="75"/>
      <c r="E14" s="75"/>
    </row>
  </sheetData>
  <sheetProtection selectLockedCells="1" selectUnlockedCells="1"/>
  <mergeCells count="8">
    <mergeCell ref="B6:C6"/>
    <mergeCell ref="B7:C7"/>
    <mergeCell ref="B8:C8"/>
    <mergeCell ref="B9:C9"/>
    <mergeCell ref="B2:C2"/>
    <mergeCell ref="B3:C3"/>
    <mergeCell ref="B4:C4"/>
    <mergeCell ref="B5:C5"/>
  </mergeCells>
  <phoneticPr fontId="0" type="noConversion"/>
  <printOptions horizontalCentered="1" verticalCentered="1" gridLines="1"/>
  <pageMargins left="0.7" right="0.7" top="0.75" bottom="0.75" header="0.51180555555555551" footer="0.51180555555555551"/>
  <pageSetup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IU142"/>
  <sheetViews>
    <sheetView showZeros="0" tabSelected="1" showOutlineSymbols="0" workbookViewId="0">
      <selection activeCell="K5" sqref="K5"/>
    </sheetView>
  </sheetViews>
  <sheetFormatPr defaultColWidth="0" defaultRowHeight="13"/>
  <cols>
    <col min="1" max="3" width="13.5546875" style="1" customWidth="1"/>
    <col min="4" max="4" width="12" style="2" customWidth="1"/>
    <col min="5" max="5" width="11.21875" style="3" customWidth="1"/>
    <col min="6" max="6" width="11" style="4" customWidth="1"/>
    <col min="7" max="7" width="10.44140625" style="5" customWidth="1"/>
    <col min="8" max="8" width="10.44140625" style="4" customWidth="1"/>
    <col min="9" max="9" width="12.44140625" style="6" customWidth="1"/>
    <col min="10" max="10" width="10.44140625" style="4" customWidth="1"/>
    <col min="11" max="11" width="10" style="4" customWidth="1"/>
    <col min="12" max="12" width="19" style="1" customWidth="1"/>
    <col min="13" max="13" width="8.44140625" style="4" customWidth="1"/>
    <col min="14" max="14" width="14" style="1" customWidth="1"/>
    <col min="15" max="15" width="8.21875" style="1" customWidth="1"/>
    <col min="16" max="16" width="11.44140625" style="1" customWidth="1"/>
    <col min="17" max="17" width="9.5546875" style="4" customWidth="1"/>
    <col min="18" max="18" width="31.5546875" style="1" customWidth="1"/>
    <col min="19" max="16384" width="0" style="1" hidden="1"/>
  </cols>
  <sheetData>
    <row r="1" spans="1:255" s="7" customFormat="1" ht="33" customHeight="1" thickBot="1">
      <c r="A1" s="137" t="s">
        <v>63</v>
      </c>
      <c r="B1" s="137"/>
      <c r="C1" s="137"/>
      <c r="D1" s="137"/>
      <c r="E1" s="137"/>
      <c r="F1" s="137"/>
      <c r="G1" s="137"/>
      <c r="H1" s="137"/>
      <c r="I1" s="137"/>
      <c r="J1" s="137"/>
      <c r="K1" s="137"/>
      <c r="L1" s="137"/>
      <c r="M1" s="137"/>
      <c r="N1" s="137"/>
      <c r="O1" s="137"/>
      <c r="P1" s="137"/>
      <c r="Q1" s="137"/>
      <c r="R1" s="137"/>
    </row>
    <row r="2" spans="1:255" s="8" customFormat="1" ht="33" customHeight="1" thickBot="1">
      <c r="A2" s="138" t="s">
        <v>84</v>
      </c>
      <c r="B2" s="138"/>
      <c r="C2" s="138"/>
      <c r="D2" s="138"/>
      <c r="E2" s="138"/>
      <c r="F2" s="138"/>
      <c r="G2" s="138"/>
      <c r="H2" s="138"/>
      <c r="I2" s="138"/>
      <c r="J2" s="138"/>
      <c r="K2" s="138"/>
      <c r="L2" s="138"/>
      <c r="M2" s="138"/>
      <c r="N2" s="138"/>
      <c r="O2" s="138"/>
      <c r="P2" s="138"/>
      <c r="Q2" s="138"/>
      <c r="R2" s="138"/>
    </row>
    <row r="3" spans="1:255" s="17" customFormat="1" ht="12.75" customHeight="1" thickBot="1">
      <c r="A3" s="9"/>
      <c r="B3" s="10"/>
      <c r="C3" s="10"/>
      <c r="D3" s="11"/>
      <c r="E3" s="12"/>
      <c r="F3" s="13"/>
      <c r="G3" s="14"/>
      <c r="H3" s="10"/>
      <c r="I3" s="15">
        <v>18</v>
      </c>
      <c r="J3" s="16">
        <v>14</v>
      </c>
      <c r="K3" s="15">
        <v>12</v>
      </c>
      <c r="L3" s="16">
        <v>10</v>
      </c>
      <c r="M3" s="16">
        <v>8</v>
      </c>
      <c r="N3" s="16">
        <v>1</v>
      </c>
      <c r="P3" s="10"/>
      <c r="Q3" s="18"/>
    </row>
    <row r="4" spans="1:255" ht="33.75" customHeight="1">
      <c r="A4" s="19" t="s">
        <v>2</v>
      </c>
      <c r="B4" s="20" t="s">
        <v>3</v>
      </c>
      <c r="C4" s="21" t="s">
        <v>4</v>
      </c>
      <c r="D4" s="20" t="s">
        <v>5</v>
      </c>
      <c r="E4" s="20" t="s">
        <v>6</v>
      </c>
      <c r="F4" s="20" t="s">
        <v>7</v>
      </c>
      <c r="G4" s="20" t="s">
        <v>8</v>
      </c>
      <c r="H4" s="22" t="s">
        <v>9</v>
      </c>
      <c r="I4" s="15">
        <v>19</v>
      </c>
      <c r="J4" s="16">
        <v>15</v>
      </c>
      <c r="K4" s="15">
        <v>13</v>
      </c>
      <c r="L4" s="16">
        <v>11</v>
      </c>
      <c r="M4" s="16">
        <v>9</v>
      </c>
      <c r="N4" s="16">
        <v>7</v>
      </c>
      <c r="O4" s="10"/>
      <c r="P4" s="10"/>
      <c r="Q4" s="10"/>
      <c r="R4" s="10"/>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28.5" customHeight="1">
      <c r="A5" s="23" t="s">
        <v>10</v>
      </c>
      <c r="B5" s="24" t="s">
        <v>11</v>
      </c>
      <c r="C5" s="25" t="s">
        <v>12</v>
      </c>
      <c r="D5" s="24" t="s">
        <v>13</v>
      </c>
      <c r="E5" s="26" t="s">
        <v>14</v>
      </c>
      <c r="F5" s="26" t="s">
        <v>15</v>
      </c>
      <c r="G5" s="26" t="s">
        <v>16</v>
      </c>
      <c r="H5" s="27" t="s">
        <v>83</v>
      </c>
      <c r="I5" s="15">
        <f t="shared" ref="I5:N6" si="0">2015-I3</f>
        <v>1997</v>
      </c>
      <c r="J5" s="16">
        <f t="shared" si="0"/>
        <v>2001</v>
      </c>
      <c r="K5" s="15">
        <f t="shared" si="0"/>
        <v>2003</v>
      </c>
      <c r="L5" s="16">
        <f t="shared" si="0"/>
        <v>2005</v>
      </c>
      <c r="M5" s="16">
        <f t="shared" si="0"/>
        <v>2007</v>
      </c>
      <c r="N5" s="16">
        <f t="shared" si="0"/>
        <v>2014</v>
      </c>
      <c r="O5" s="10"/>
      <c r="P5" s="10"/>
      <c r="Q5" s="10"/>
      <c r="R5" s="10"/>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9.25" customHeight="1" thickBot="1">
      <c r="A6" s="28" t="s">
        <v>17</v>
      </c>
      <c r="B6" s="29" t="s">
        <v>61</v>
      </c>
      <c r="C6" s="30" t="s">
        <v>60</v>
      </c>
      <c r="D6" s="29" t="s">
        <v>59</v>
      </c>
      <c r="E6" s="29" t="s">
        <v>58</v>
      </c>
      <c r="F6" s="29" t="s">
        <v>57</v>
      </c>
      <c r="G6" s="29" t="s">
        <v>56</v>
      </c>
      <c r="H6" s="31" t="s">
        <v>55</v>
      </c>
      <c r="I6" s="15">
        <f t="shared" si="0"/>
        <v>1996</v>
      </c>
      <c r="J6" s="16">
        <f t="shared" si="0"/>
        <v>2000</v>
      </c>
      <c r="K6" s="15">
        <f t="shared" si="0"/>
        <v>2002</v>
      </c>
      <c r="L6" s="16">
        <f t="shared" si="0"/>
        <v>2004</v>
      </c>
      <c r="M6" s="16">
        <f t="shared" si="0"/>
        <v>2006</v>
      </c>
      <c r="N6" s="16">
        <f t="shared" si="0"/>
        <v>2008</v>
      </c>
      <c r="O6" s="10"/>
      <c r="P6" s="10"/>
      <c r="Q6" s="10"/>
      <c r="R6" s="10"/>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18.75" customHeight="1" thickBot="1">
      <c r="A7" s="32"/>
      <c r="B7" s="13"/>
      <c r="C7" s="33"/>
      <c r="D7" s="13"/>
      <c r="E7" s="13"/>
      <c r="F7" s="13"/>
      <c r="G7" s="13"/>
      <c r="H7" s="13"/>
      <c r="I7" s="15" t="str">
        <f t="shared" ref="I7:N7" si="1">I6&amp;"-"&amp;I5</f>
        <v>1996-1997</v>
      </c>
      <c r="J7" s="16" t="str">
        <f t="shared" si="1"/>
        <v>2000-2001</v>
      </c>
      <c r="K7" s="15" t="str">
        <f t="shared" si="1"/>
        <v>2002-2003</v>
      </c>
      <c r="L7" s="16" t="str">
        <f t="shared" si="1"/>
        <v>2004-2005</v>
      </c>
      <c r="M7" s="16" t="str">
        <f t="shared" si="1"/>
        <v>2006-2007</v>
      </c>
      <c r="N7" s="16" t="str">
        <f t="shared" si="1"/>
        <v>2008-2014</v>
      </c>
      <c r="O7" s="13"/>
      <c r="P7" s="13"/>
      <c r="Q7" s="13"/>
      <c r="R7" s="13"/>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7.75" customHeight="1" thickBot="1">
      <c r="A8" s="139" t="s">
        <v>85</v>
      </c>
      <c r="B8" s="139"/>
      <c r="C8" s="139"/>
      <c r="D8" s="139"/>
      <c r="E8" s="139"/>
      <c r="F8" s="139"/>
      <c r="G8" s="139"/>
      <c r="H8" s="139"/>
      <c r="I8" s="139"/>
      <c r="J8" s="139"/>
      <c r="K8" s="139"/>
      <c r="L8" s="139"/>
      <c r="M8" s="139"/>
      <c r="N8" s="139"/>
      <c r="O8" s="34"/>
      <c r="P8" s="34"/>
      <c r="Q8" s="35"/>
      <c r="R8" s="36"/>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row>
    <row r="9" spans="1:255" s="38" customFormat="1" ht="114.75" customHeight="1" thickBot="1">
      <c r="A9" s="37" t="s">
        <v>18</v>
      </c>
      <c r="B9" s="38" t="s">
        <v>19</v>
      </c>
      <c r="C9" s="38" t="s">
        <v>20</v>
      </c>
      <c r="D9" s="39" t="s">
        <v>21</v>
      </c>
      <c r="E9" s="40" t="s">
        <v>22</v>
      </c>
      <c r="F9" s="38" t="s">
        <v>23</v>
      </c>
      <c r="G9" s="38" t="s">
        <v>24</v>
      </c>
      <c r="H9" s="38" t="s">
        <v>25</v>
      </c>
      <c r="I9" s="38" t="s">
        <v>68</v>
      </c>
      <c r="J9" s="38" t="s">
        <v>66</v>
      </c>
      <c r="K9" s="38" t="s">
        <v>67</v>
      </c>
      <c r="L9" s="38" t="s">
        <v>26</v>
      </c>
      <c r="M9" s="38" t="s">
        <v>90</v>
      </c>
      <c r="N9" s="38" t="s">
        <v>27</v>
      </c>
      <c r="O9" s="38" t="s">
        <v>28</v>
      </c>
      <c r="P9" s="38" t="s">
        <v>29</v>
      </c>
      <c r="Q9" s="38" t="s">
        <v>62</v>
      </c>
      <c r="R9" s="38" t="s">
        <v>30</v>
      </c>
    </row>
    <row r="10" spans="1:255" s="48" customFormat="1">
      <c r="A10" s="41" t="s">
        <v>31</v>
      </c>
      <c r="B10" s="41" t="s">
        <v>32</v>
      </c>
      <c r="C10" s="42" t="s">
        <v>33</v>
      </c>
      <c r="D10" s="43">
        <v>4</v>
      </c>
      <c r="E10" s="44">
        <v>2000</v>
      </c>
      <c r="F10" s="45" t="s">
        <v>34</v>
      </c>
      <c r="G10" s="46" t="s">
        <v>35</v>
      </c>
      <c r="H10" s="45"/>
      <c r="I10" s="41">
        <v>1234567</v>
      </c>
      <c r="J10" s="45" t="s">
        <v>36</v>
      </c>
      <c r="K10" s="45" t="s">
        <v>36</v>
      </c>
      <c r="L10" s="113" t="s">
        <v>72</v>
      </c>
      <c r="M10" s="113"/>
      <c r="N10" s="114" t="s">
        <v>73</v>
      </c>
      <c r="O10" s="114" t="s">
        <v>74</v>
      </c>
      <c r="P10" s="47"/>
      <c r="Q10" s="45"/>
      <c r="R10" s="114" t="s">
        <v>75</v>
      </c>
    </row>
    <row r="11" spans="1:255">
      <c r="A11" s="49"/>
      <c r="B11" s="49"/>
      <c r="C11" s="50"/>
      <c r="D11" s="51"/>
      <c r="E11" s="51"/>
      <c r="F11" s="55"/>
      <c r="G11" s="53"/>
      <c r="H11" s="52"/>
      <c r="I11" s="54"/>
      <c r="J11" s="52"/>
      <c r="K11" s="55"/>
      <c r="L11" s="96"/>
      <c r="M11" s="113"/>
      <c r="N11" s="56"/>
      <c r="O11" s="54"/>
      <c r="P11" s="54"/>
      <c r="Q11" s="45"/>
      <c r="R11" s="49"/>
    </row>
    <row r="12" spans="1:255">
      <c r="A12" s="49"/>
      <c r="B12" s="49"/>
      <c r="C12" s="50"/>
      <c r="D12" s="60"/>
      <c r="E12" s="60"/>
      <c r="F12" s="52"/>
      <c r="G12" s="61"/>
      <c r="H12" s="52"/>
      <c r="I12" s="49"/>
      <c r="J12" s="52"/>
      <c r="K12" s="55"/>
      <c r="L12" s="97"/>
      <c r="M12" s="113"/>
      <c r="N12" s="54"/>
      <c r="O12" s="54"/>
      <c r="P12" s="54"/>
      <c r="Q12" s="45"/>
      <c r="R12" s="49"/>
    </row>
    <row r="13" spans="1:255">
      <c r="A13" s="57"/>
      <c r="B13" s="57"/>
      <c r="C13" s="58"/>
      <c r="D13" s="51"/>
      <c r="E13" s="51"/>
      <c r="F13" s="59"/>
      <c r="G13" s="58"/>
      <c r="H13" s="1"/>
      <c r="I13" s="1"/>
      <c r="J13" s="52"/>
      <c r="K13" s="55"/>
      <c r="L13" s="97"/>
      <c r="M13" s="113"/>
      <c r="N13" s="54"/>
      <c r="O13" s="54"/>
      <c r="P13" s="54"/>
      <c r="Q13" s="45"/>
      <c r="R13" s="57"/>
    </row>
    <row r="14" spans="1:255">
      <c r="A14" s="57"/>
      <c r="B14" s="57"/>
      <c r="C14" s="58"/>
      <c r="D14" s="51"/>
      <c r="E14" s="51"/>
      <c r="F14" s="59"/>
      <c r="G14" s="58"/>
      <c r="H14" s="1"/>
      <c r="I14" s="1"/>
      <c r="J14" s="52"/>
      <c r="K14" s="55"/>
      <c r="L14" s="97"/>
      <c r="M14" s="113"/>
      <c r="N14" s="54"/>
      <c r="O14" s="54"/>
      <c r="P14" s="54"/>
      <c r="Q14" s="45"/>
      <c r="R14" s="57"/>
    </row>
    <row r="15" spans="1:255">
      <c r="A15" s="57"/>
      <c r="B15" s="57"/>
      <c r="C15" s="58"/>
      <c r="D15" s="51"/>
      <c r="E15" s="51"/>
      <c r="F15" s="59"/>
      <c r="G15" s="58"/>
      <c r="H15" s="1"/>
      <c r="I15" s="1"/>
      <c r="J15" s="52"/>
      <c r="K15" s="55"/>
      <c r="L15" s="97"/>
      <c r="M15" s="113"/>
      <c r="N15" s="54"/>
      <c r="O15" s="54"/>
      <c r="P15" s="54"/>
      <c r="Q15" s="45"/>
      <c r="R15" s="57"/>
    </row>
    <row r="16" spans="1:255">
      <c r="A16" s="57"/>
      <c r="B16" s="57"/>
      <c r="C16" s="58"/>
      <c r="D16" s="51"/>
      <c r="E16" s="51"/>
      <c r="F16" s="59"/>
      <c r="G16" s="58"/>
      <c r="H16" s="1"/>
      <c r="I16" s="1"/>
      <c r="J16" s="52"/>
      <c r="K16" s="55"/>
      <c r="L16" s="97"/>
      <c r="M16" s="113"/>
      <c r="N16" s="54"/>
      <c r="O16" s="54"/>
      <c r="P16" s="54"/>
      <c r="Q16" s="45"/>
      <c r="R16" s="57"/>
    </row>
    <row r="17" spans="1:18">
      <c r="A17" s="57"/>
      <c r="B17" s="57"/>
      <c r="C17" s="58"/>
      <c r="D17" s="51"/>
      <c r="E17" s="51"/>
      <c r="F17" s="59"/>
      <c r="G17" s="58"/>
      <c r="H17" s="1"/>
      <c r="I17" s="1"/>
      <c r="J17" s="52"/>
      <c r="K17" s="55"/>
      <c r="L17" s="97"/>
      <c r="M17" s="113"/>
      <c r="N17" s="54"/>
      <c r="O17" s="54"/>
      <c r="P17" s="54"/>
      <c r="Q17" s="45"/>
      <c r="R17" s="57"/>
    </row>
    <row r="18" spans="1:18">
      <c r="A18" s="57"/>
      <c r="B18" s="57"/>
      <c r="C18" s="58"/>
      <c r="D18" s="51"/>
      <c r="E18" s="51"/>
      <c r="F18" s="59"/>
      <c r="G18" s="58"/>
      <c r="H18" s="1"/>
      <c r="I18" s="1"/>
      <c r="J18" s="52"/>
      <c r="K18" s="55"/>
      <c r="L18" s="97"/>
      <c r="M18" s="113"/>
      <c r="N18" s="54"/>
      <c r="O18" s="54"/>
      <c r="P18" s="54"/>
      <c r="Q18" s="45"/>
      <c r="R18" s="57"/>
    </row>
    <row r="19" spans="1:18">
      <c r="A19" s="57"/>
      <c r="B19" s="57"/>
      <c r="C19" s="58"/>
      <c r="D19" s="51"/>
      <c r="E19" s="51"/>
      <c r="F19" s="59"/>
      <c r="G19" s="58"/>
      <c r="H19" s="1"/>
      <c r="I19" s="1"/>
      <c r="J19" s="52"/>
      <c r="K19" s="55"/>
      <c r="L19" s="97"/>
      <c r="M19" s="113"/>
      <c r="N19" s="54"/>
      <c r="O19" s="54"/>
      <c r="P19" s="54"/>
      <c r="Q19" s="45"/>
      <c r="R19" s="57"/>
    </row>
    <row r="20" spans="1:18">
      <c r="A20" s="57"/>
      <c r="B20" s="57"/>
      <c r="C20" s="58"/>
      <c r="D20" s="51"/>
      <c r="E20" s="51"/>
      <c r="F20" s="59"/>
      <c r="G20" s="58"/>
      <c r="H20" s="1"/>
      <c r="I20" s="1"/>
      <c r="J20" s="52"/>
      <c r="K20" s="55"/>
      <c r="L20" s="97"/>
      <c r="M20" s="113"/>
      <c r="N20" s="54"/>
      <c r="O20" s="54"/>
      <c r="P20" s="54"/>
      <c r="Q20" s="45"/>
      <c r="R20" s="57"/>
    </row>
    <row r="21" spans="1:18">
      <c r="A21" s="57"/>
      <c r="B21" s="57"/>
      <c r="C21" s="58"/>
      <c r="D21" s="51"/>
      <c r="E21" s="51"/>
      <c r="F21" s="59"/>
      <c r="G21" s="58"/>
      <c r="H21" s="1"/>
      <c r="I21" s="1"/>
      <c r="J21" s="52"/>
      <c r="K21" s="55"/>
      <c r="L21" s="97"/>
      <c r="M21" s="113"/>
      <c r="N21" s="54"/>
      <c r="O21" s="54"/>
      <c r="P21" s="54"/>
      <c r="Q21" s="45"/>
      <c r="R21" s="57"/>
    </row>
    <row r="22" spans="1:18">
      <c r="A22" s="49"/>
      <c r="B22" s="49"/>
      <c r="C22" s="50"/>
      <c r="D22" s="60"/>
      <c r="E22" s="60"/>
      <c r="F22" s="52"/>
      <c r="G22" s="61"/>
      <c r="H22" s="52"/>
      <c r="I22" s="54"/>
      <c r="J22" s="52"/>
      <c r="K22" s="55"/>
      <c r="L22" s="97"/>
      <c r="M22" s="113"/>
      <c r="N22" s="59"/>
      <c r="O22" s="59"/>
      <c r="P22" s="54"/>
      <c r="Q22" s="45"/>
      <c r="R22" s="49"/>
    </row>
    <row r="23" spans="1:18">
      <c r="A23" s="57"/>
      <c r="B23" s="57"/>
      <c r="C23" s="58"/>
      <c r="D23" s="51"/>
      <c r="E23" s="51"/>
      <c r="F23" s="59"/>
      <c r="G23" s="58"/>
      <c r="H23" s="1"/>
      <c r="I23" s="1"/>
      <c r="J23" s="52"/>
      <c r="K23" s="55"/>
      <c r="L23" s="97"/>
      <c r="M23" s="113"/>
      <c r="N23" s="54"/>
      <c r="O23" s="54"/>
      <c r="P23" s="54"/>
      <c r="Q23" s="45"/>
      <c r="R23" s="57"/>
    </row>
    <row r="24" spans="1:18">
      <c r="A24" s="57"/>
      <c r="B24" s="57"/>
      <c r="C24" s="58"/>
      <c r="D24" s="51"/>
      <c r="E24" s="51"/>
      <c r="F24" s="59"/>
      <c r="G24" s="58"/>
      <c r="H24" s="1"/>
      <c r="I24" s="1"/>
      <c r="J24" s="52"/>
      <c r="K24" s="55"/>
      <c r="L24" s="97"/>
      <c r="M24" s="113"/>
      <c r="N24" s="54"/>
      <c r="O24" s="54"/>
      <c r="P24" s="54"/>
      <c r="Q24" s="45"/>
      <c r="R24" s="57"/>
    </row>
    <row r="25" spans="1:18">
      <c r="A25" s="57"/>
      <c r="B25" s="57"/>
      <c r="C25" s="58"/>
      <c r="D25" s="51"/>
      <c r="E25" s="51"/>
      <c r="F25" s="59"/>
      <c r="G25" s="58"/>
      <c r="H25" s="1"/>
      <c r="I25" s="1"/>
      <c r="J25" s="52"/>
      <c r="K25" s="55"/>
      <c r="L25" s="97"/>
      <c r="M25" s="113"/>
      <c r="N25" s="54"/>
      <c r="O25" s="54"/>
      <c r="P25" s="54"/>
      <c r="Q25" s="45"/>
      <c r="R25" s="57"/>
    </row>
    <row r="26" spans="1:18">
      <c r="A26" s="57"/>
      <c r="B26" s="57"/>
      <c r="C26" s="58"/>
      <c r="D26" s="51"/>
      <c r="E26" s="51"/>
      <c r="F26" s="59"/>
      <c r="G26" s="58"/>
      <c r="H26" s="1"/>
      <c r="I26" s="1"/>
      <c r="J26" s="52"/>
      <c r="K26" s="55"/>
      <c r="L26" s="97"/>
      <c r="M26" s="113"/>
      <c r="N26" s="54"/>
      <c r="O26" s="54"/>
      <c r="P26" s="54"/>
      <c r="Q26" s="45"/>
      <c r="R26" s="57"/>
    </row>
    <row r="27" spans="1:18">
      <c r="E27" s="99"/>
      <c r="L27" s="98"/>
      <c r="M27" s="113"/>
      <c r="Q27" s="45"/>
    </row>
    <row r="28" spans="1:18">
      <c r="E28" s="99"/>
      <c r="L28" s="98"/>
      <c r="M28" s="113"/>
      <c r="Q28" s="45"/>
    </row>
    <row r="29" spans="1:18">
      <c r="E29" s="99"/>
      <c r="L29" s="98"/>
      <c r="M29" s="113"/>
      <c r="Q29" s="45"/>
    </row>
    <row r="30" spans="1:18">
      <c r="E30" s="99"/>
      <c r="L30" s="98"/>
      <c r="M30" s="113"/>
      <c r="Q30" s="45"/>
    </row>
    <row r="31" spans="1:18">
      <c r="E31" s="99"/>
      <c r="L31" s="98"/>
      <c r="M31" s="113"/>
      <c r="Q31" s="45"/>
    </row>
    <row r="32" spans="1:18">
      <c r="E32" s="99"/>
      <c r="L32" s="98"/>
      <c r="M32" s="113"/>
      <c r="Q32" s="45"/>
    </row>
    <row r="33" spans="5:17">
      <c r="E33" s="99"/>
      <c r="L33" s="98"/>
      <c r="M33" s="113"/>
      <c r="Q33" s="45"/>
    </row>
    <row r="34" spans="5:17">
      <c r="E34" s="99"/>
      <c r="L34" s="98"/>
      <c r="M34" s="113"/>
      <c r="Q34" s="45"/>
    </row>
    <row r="35" spans="5:17">
      <c r="E35" s="99"/>
      <c r="L35" s="98"/>
      <c r="M35" s="113"/>
      <c r="Q35" s="45"/>
    </row>
    <row r="36" spans="5:17">
      <c r="E36" s="99"/>
      <c r="I36" s="100"/>
      <c r="L36" s="98"/>
      <c r="M36" s="113"/>
      <c r="Q36" s="45"/>
    </row>
    <row r="37" spans="5:17">
      <c r="E37" s="99"/>
      <c r="I37" s="100"/>
      <c r="L37" s="98"/>
      <c r="M37" s="113"/>
      <c r="Q37" s="45"/>
    </row>
    <row r="38" spans="5:17">
      <c r="E38" s="99"/>
      <c r="L38" s="98"/>
      <c r="M38" s="113"/>
      <c r="Q38" s="45"/>
    </row>
    <row r="39" spans="5:17">
      <c r="E39" s="99"/>
      <c r="L39" s="98"/>
      <c r="M39" s="113"/>
      <c r="Q39" s="45"/>
    </row>
    <row r="40" spans="5:17">
      <c r="E40" s="99"/>
      <c r="I40" s="100"/>
      <c r="L40" s="98"/>
      <c r="M40" s="113"/>
      <c r="Q40" s="45"/>
    </row>
    <row r="41" spans="5:17">
      <c r="E41" s="99"/>
      <c r="L41" s="98"/>
      <c r="M41" s="113"/>
      <c r="Q41" s="45"/>
    </row>
    <row r="42" spans="5:17">
      <c r="E42" s="99"/>
      <c r="I42" s="100"/>
      <c r="L42" s="98"/>
      <c r="M42" s="113"/>
      <c r="Q42" s="45"/>
    </row>
    <row r="43" spans="5:17">
      <c r="E43" s="99"/>
      <c r="I43" s="100"/>
      <c r="L43" s="98"/>
      <c r="M43" s="113"/>
      <c r="Q43" s="45"/>
    </row>
    <row r="44" spans="5:17">
      <c r="E44" s="99"/>
      <c r="I44" s="100"/>
      <c r="L44" s="98"/>
      <c r="M44" s="113"/>
      <c r="Q44" s="45"/>
    </row>
    <row r="45" spans="5:17">
      <c r="E45" s="99"/>
      <c r="I45" s="100"/>
      <c r="L45" s="98"/>
      <c r="M45" s="113"/>
      <c r="Q45" s="45"/>
    </row>
    <row r="46" spans="5:17">
      <c r="E46" s="99"/>
      <c r="I46" s="100"/>
      <c r="L46" s="98"/>
      <c r="M46" s="113"/>
      <c r="Q46" s="45"/>
    </row>
    <row r="47" spans="5:17">
      <c r="E47" s="99"/>
      <c r="I47" s="100"/>
      <c r="L47" s="98"/>
      <c r="M47" s="113"/>
      <c r="Q47" s="45"/>
    </row>
    <row r="48" spans="5:17">
      <c r="E48" s="99"/>
      <c r="I48" s="100"/>
      <c r="L48" s="98"/>
      <c r="M48" s="113"/>
      <c r="Q48" s="45"/>
    </row>
    <row r="49" spans="1:17">
      <c r="E49" s="99"/>
      <c r="L49" s="98"/>
      <c r="M49" s="113"/>
      <c r="Q49" s="45"/>
    </row>
    <row r="50" spans="1:17">
      <c r="E50" s="99"/>
      <c r="I50" s="100"/>
      <c r="L50" s="98"/>
      <c r="M50" s="113"/>
      <c r="Q50" s="45"/>
    </row>
    <row r="51" spans="1:17">
      <c r="A51" s="101"/>
      <c r="B51" s="101"/>
      <c r="C51" s="102"/>
      <c r="D51" s="103"/>
      <c r="E51" s="104"/>
      <c r="F51" s="105"/>
      <c r="G51" s="106"/>
      <c r="H51" s="107"/>
      <c r="I51" s="107"/>
      <c r="J51" s="109"/>
      <c r="K51" s="110"/>
      <c r="L51" s="111"/>
      <c r="M51" s="113"/>
      <c r="N51" s="112"/>
      <c r="O51" s="111"/>
      <c r="Q51" s="45"/>
    </row>
    <row r="52" spans="1:17">
      <c r="A52" s="101"/>
      <c r="B52" s="101"/>
      <c r="C52" s="102"/>
      <c r="D52" s="103"/>
      <c r="E52" s="104"/>
      <c r="F52" s="105"/>
      <c r="G52" s="106"/>
      <c r="H52" s="107"/>
      <c r="I52" s="108"/>
      <c r="J52" s="109"/>
      <c r="K52" s="110"/>
      <c r="L52" s="111"/>
      <c r="M52" s="113"/>
      <c r="N52" s="112"/>
      <c r="O52" s="111"/>
      <c r="Q52" s="45"/>
    </row>
    <row r="53" spans="1:17">
      <c r="A53" s="57"/>
      <c r="B53" s="57"/>
      <c r="C53" s="58"/>
      <c r="D53" s="51"/>
      <c r="E53" s="51"/>
      <c r="F53" s="59"/>
      <c r="G53" s="58"/>
      <c r="H53" s="1"/>
      <c r="I53" s="1"/>
      <c r="J53" s="52"/>
      <c r="K53" s="55"/>
      <c r="L53" s="97"/>
      <c r="M53" s="113"/>
      <c r="N53" s="54"/>
      <c r="O53" s="54"/>
      <c r="Q53" s="45"/>
    </row>
    <row r="54" spans="1:17">
      <c r="A54" s="57"/>
      <c r="B54" s="57"/>
      <c r="C54" s="58"/>
      <c r="D54" s="51"/>
      <c r="E54" s="51"/>
      <c r="F54" s="59"/>
      <c r="G54" s="58"/>
      <c r="H54" s="1"/>
      <c r="I54" s="1"/>
      <c r="J54" s="52"/>
      <c r="K54" s="55"/>
      <c r="L54" s="97"/>
      <c r="M54" s="113"/>
      <c r="N54" s="54"/>
      <c r="O54" s="54"/>
      <c r="Q54" s="45"/>
    </row>
    <row r="55" spans="1:17">
      <c r="E55" s="99"/>
      <c r="L55" s="98"/>
      <c r="M55" s="113"/>
      <c r="Q55" s="45"/>
    </row>
    <row r="56" spans="1:17">
      <c r="E56" s="99"/>
      <c r="L56" s="98"/>
      <c r="M56" s="113"/>
      <c r="Q56" s="45"/>
    </row>
    <row r="57" spans="1:17">
      <c r="E57" s="99"/>
      <c r="L57" s="98"/>
      <c r="M57" s="113"/>
      <c r="Q57" s="45"/>
    </row>
    <row r="58" spans="1:17">
      <c r="E58" s="99"/>
      <c r="L58" s="98"/>
      <c r="M58" s="113"/>
      <c r="Q58" s="45"/>
    </row>
    <row r="59" spans="1:17">
      <c r="M59" s="113"/>
    </row>
    <row r="60" spans="1:17">
      <c r="M60" s="113"/>
    </row>
    <row r="61" spans="1:17">
      <c r="M61" s="113"/>
    </row>
    <row r="62" spans="1:17">
      <c r="M62" s="113"/>
    </row>
    <row r="63" spans="1:17">
      <c r="M63" s="113"/>
    </row>
    <row r="64" spans="1:17">
      <c r="M64" s="113"/>
    </row>
    <row r="65" spans="13:13">
      <c r="M65" s="113"/>
    </row>
    <row r="66" spans="13:13">
      <c r="M66" s="113"/>
    </row>
    <row r="67" spans="13:13">
      <c r="M67" s="113"/>
    </row>
    <row r="68" spans="13:13">
      <c r="M68" s="113"/>
    </row>
    <row r="69" spans="13:13">
      <c r="M69" s="113"/>
    </row>
    <row r="70" spans="13:13">
      <c r="M70" s="113"/>
    </row>
    <row r="71" spans="13:13">
      <c r="M71" s="113"/>
    </row>
    <row r="72" spans="13:13">
      <c r="M72" s="113"/>
    </row>
    <row r="73" spans="13:13">
      <c r="M73" s="113"/>
    </row>
    <row r="74" spans="13:13">
      <c r="M74" s="113"/>
    </row>
    <row r="75" spans="13:13">
      <c r="M75" s="113"/>
    </row>
    <row r="76" spans="13:13">
      <c r="M76" s="113"/>
    </row>
    <row r="77" spans="13:13">
      <c r="M77" s="113"/>
    </row>
    <row r="78" spans="13:13">
      <c r="M78" s="113"/>
    </row>
    <row r="79" spans="13:13">
      <c r="M79" s="113"/>
    </row>
    <row r="80" spans="13:13">
      <c r="M80" s="113"/>
    </row>
    <row r="81" spans="13:13">
      <c r="M81" s="113"/>
    </row>
    <row r="82" spans="13:13">
      <c r="M82" s="113"/>
    </row>
    <row r="83" spans="13:13">
      <c r="M83" s="113"/>
    </row>
    <row r="84" spans="13:13">
      <c r="M84" s="113"/>
    </row>
    <row r="85" spans="13:13">
      <c r="M85" s="113"/>
    </row>
    <row r="86" spans="13:13">
      <c r="M86" s="113"/>
    </row>
    <row r="87" spans="13:13">
      <c r="M87" s="113"/>
    </row>
    <row r="88" spans="13:13">
      <c r="M88" s="113"/>
    </row>
    <row r="89" spans="13:13">
      <c r="M89" s="113"/>
    </row>
    <row r="90" spans="13:13">
      <c r="M90" s="113"/>
    </row>
    <row r="91" spans="13:13">
      <c r="M91" s="113"/>
    </row>
    <row r="92" spans="13:13">
      <c r="M92" s="113"/>
    </row>
    <row r="93" spans="13:13">
      <c r="M93" s="113"/>
    </row>
    <row r="94" spans="13:13">
      <c r="M94" s="113"/>
    </row>
    <row r="95" spans="13:13">
      <c r="M95" s="113"/>
    </row>
    <row r="96" spans="13:13">
      <c r="M96" s="113"/>
    </row>
    <row r="97" spans="13:13">
      <c r="M97" s="113"/>
    </row>
    <row r="98" spans="13:13">
      <c r="M98" s="113"/>
    </row>
    <row r="99" spans="13:13">
      <c r="M99" s="113"/>
    </row>
    <row r="100" spans="13:13">
      <c r="M100" s="113"/>
    </row>
    <row r="101" spans="13:13">
      <c r="M101" s="113"/>
    </row>
    <row r="102" spans="13:13">
      <c r="M102" s="113"/>
    </row>
    <row r="103" spans="13:13">
      <c r="M103" s="113"/>
    </row>
    <row r="104" spans="13:13">
      <c r="M104" s="113"/>
    </row>
    <row r="105" spans="13:13">
      <c r="M105" s="113"/>
    </row>
    <row r="106" spans="13:13">
      <c r="M106" s="113"/>
    </row>
    <row r="107" spans="13:13">
      <c r="M107" s="113"/>
    </row>
    <row r="108" spans="13:13">
      <c r="M108" s="113"/>
    </row>
    <row r="109" spans="13:13">
      <c r="M109" s="113"/>
    </row>
    <row r="110" spans="13:13">
      <c r="M110" s="113"/>
    </row>
    <row r="111" spans="13:13">
      <c r="M111" s="113"/>
    </row>
    <row r="112" spans="13:13">
      <c r="M112" s="113"/>
    </row>
    <row r="113" spans="13:13">
      <c r="M113" s="113"/>
    </row>
    <row r="114" spans="13:13">
      <c r="M114" s="113"/>
    </row>
    <row r="115" spans="13:13">
      <c r="M115" s="113"/>
    </row>
    <row r="116" spans="13:13">
      <c r="M116" s="113"/>
    </row>
    <row r="117" spans="13:13">
      <c r="M117" s="113"/>
    </row>
    <row r="118" spans="13:13">
      <c r="M118" s="113"/>
    </row>
    <row r="119" spans="13:13">
      <c r="M119" s="113"/>
    </row>
    <row r="120" spans="13:13">
      <c r="M120" s="113"/>
    </row>
    <row r="121" spans="13:13">
      <c r="M121" s="113"/>
    </row>
    <row r="122" spans="13:13">
      <c r="M122" s="113"/>
    </row>
    <row r="123" spans="13:13">
      <c r="M123" s="113"/>
    </row>
    <row r="124" spans="13:13">
      <c r="M124" s="113"/>
    </row>
    <row r="125" spans="13:13">
      <c r="M125" s="113"/>
    </row>
    <row r="126" spans="13:13">
      <c r="M126" s="113"/>
    </row>
    <row r="127" spans="13:13">
      <c r="M127" s="113"/>
    </row>
    <row r="128" spans="13:13">
      <c r="M128" s="113"/>
    </row>
    <row r="129" spans="13:13">
      <c r="M129" s="113"/>
    </row>
    <row r="130" spans="13:13">
      <c r="M130" s="113"/>
    </row>
    <row r="131" spans="13:13">
      <c r="M131" s="113"/>
    </row>
    <row r="132" spans="13:13">
      <c r="M132" s="113"/>
    </row>
    <row r="133" spans="13:13">
      <c r="M133" s="113"/>
    </row>
    <row r="134" spans="13:13">
      <c r="M134" s="113"/>
    </row>
    <row r="135" spans="13:13">
      <c r="M135" s="113"/>
    </row>
    <row r="136" spans="13:13">
      <c r="M136" s="113"/>
    </row>
    <row r="137" spans="13:13">
      <c r="M137" s="113"/>
    </row>
    <row r="138" spans="13:13">
      <c r="M138" s="113"/>
    </row>
    <row r="139" spans="13:13">
      <c r="M139" s="113"/>
    </row>
    <row r="140" spans="13:13">
      <c r="M140" s="113"/>
    </row>
    <row r="141" spans="13:13">
      <c r="M141" s="113"/>
    </row>
    <row r="142" spans="13:13">
      <c r="M142" s="113"/>
    </row>
  </sheetData>
  <sheetProtection selectLockedCells="1" selectUnlockedCells="1"/>
  <mergeCells count="3">
    <mergeCell ref="A1:R1"/>
    <mergeCell ref="A2:R2"/>
    <mergeCell ref="A8:N8"/>
  </mergeCells>
  <phoneticPr fontId="0" type="noConversion"/>
  <dataValidations count="14">
    <dataValidation type="list" allowBlank="1" showInputMessage="1" showErrorMessage="1" sqref="G1:G4 G7:G26 G53:G54">
      <formula1>"U20,U18,U16,U14,U12,U10,U08,Novice,Open,u20,u18,u16,u14,u12,u10,u08,novice,open"</formula1>
      <formula2>0</formula2>
    </dataValidation>
    <dataValidation type="list" allowBlank="1" showInputMessage="1" showErrorMessage="1" sqref="F53:F54 F10:F26">
      <formula1>"M,F,m,f"</formula1>
      <formula2>0</formula2>
    </dataValidation>
    <dataValidation type="list" allowBlank="1" showInputMessage="1" showErrorMessage="1" sqref="H53:H54 H10:H26">
      <formula1>"Y,y"</formula1>
      <formula2>0</formula2>
    </dataValidation>
    <dataValidation type="list" allowBlank="1" showInputMessage="1" showErrorMessage="1" sqref="C53:C54 C10:C26">
      <formula1>"January,February,March,April,May,June,July,August,September,October,November,December"</formula1>
      <formula2>0</formula2>
    </dataValidation>
    <dataValidation type="list" showInputMessage="1" showErrorMessage="1" sqref="D53:D54 D10:D26">
      <formula1>"1,2,3,4,5,6,7,8,9,10,11,12,13,14,15,16,17,18,19,20,21,22,23,24,25,26,27,28,29,30,31"</formula1>
      <formula2>0</formula2>
    </dataValidation>
    <dataValidation type="list" allowBlank="1" showInputMessage="1" showErrorMessage="1" sqref="J53:K54 J10:K26">
      <formula1>"X,x"</formula1>
      <formula2>0</formula2>
    </dataValidation>
    <dataValidation type="list" allowBlank="1" showInputMessage="1" showErrorMessage="1" sqref="E7:E50 E1:E5 E53:E1048576">
      <formula1>"1999,2000,2001,2002,2003,2004,2005,2006,2007,2008,2009,2010,2011,2012,2013,2014,2015,2016,2017"</formula1>
    </dataValidation>
    <dataValidation type="list" allowBlank="1" showInputMessage="1" showErrorMessage="1" sqref="F51:F52">
      <formula1>"M,F"</formula1>
    </dataValidation>
    <dataValidation type="list" allowBlank="1" showInputMessage="1" showErrorMessage="1" sqref="G51:G52">
      <formula1>"SR,U23,U20,U18,U16,U14,U12,U10,U08,Novice"</formula1>
    </dataValidation>
    <dataValidation type="list" allowBlank="1" showInputMessage="1" showErrorMessage="1" sqref="E51:E52">
      <formula1>"1991,1992,1993,1994,1995,1996,1997,1998,1999,2000,2001,2002,2003,2004,2005,2006,2007,2008,2009,2010,2011,2012,2013"</formula1>
    </dataValidation>
    <dataValidation type="list" allowBlank="1" showInputMessage="1" showErrorMessage="1" sqref="J51:K52">
      <formula1>"X,x"</formula1>
    </dataValidation>
    <dataValidation type="list" showInputMessage="1" showErrorMessage="1" sqref="D51:D52">
      <formula1>"1,2,3,4,5,6,7,8,9,10,11,12,13,14,15,16,17,18,19,20,21,22,23,24,25,26,27,28,29,30,31"</formula1>
    </dataValidation>
    <dataValidation type="list" allowBlank="1" showInputMessage="1" showErrorMessage="1" sqref="C51:C52">
      <formula1>"January,February,March,April,May,June, July,August,September,October,November,December"</formula1>
    </dataValidation>
    <dataValidation type="list" allowBlank="1" showInputMessage="1" showErrorMessage="1" sqref="H51:H52">
      <formula1>"Y,y"</formula1>
    </dataValidation>
  </dataValidations>
  <pageMargins left="0.25" right="0.25" top="0.75" bottom="0.75" header="0.51180555555555551" footer="0.51180555555555551"/>
  <pageSetup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IV13"/>
  <sheetViews>
    <sheetView showGridLines="0" showZeros="0" showOutlineSymbols="0" workbookViewId="0">
      <selection activeCell="B8" sqref="B8"/>
    </sheetView>
  </sheetViews>
  <sheetFormatPr defaultColWidth="9.44140625" defaultRowHeight="13"/>
  <cols>
    <col min="1" max="1" width="9.44140625" style="62" customWidth="1"/>
    <col min="2" max="2" width="31.44140625" style="63" customWidth="1"/>
    <col min="3" max="3" width="71.44140625" style="62" customWidth="1"/>
    <col min="4" max="16384" width="9.44140625" style="62"/>
  </cols>
  <sheetData>
    <row r="1" spans="1:256">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6.5" customHeight="1">
      <c r="A2"/>
      <c r="B2" s="140" t="s">
        <v>37</v>
      </c>
      <c r="C2" s="140"/>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64" customFormat="1" ht="25" customHeight="1">
      <c r="B3" s="65" t="s">
        <v>26</v>
      </c>
      <c r="C3" s="66"/>
    </row>
    <row r="4" spans="1:256" ht="25" customHeight="1">
      <c r="A4" s="64"/>
      <c r="B4" s="65" t="s">
        <v>38</v>
      </c>
      <c r="C4" s="66"/>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5" customHeight="1">
      <c r="A5"/>
      <c r="B5" s="65" t="s">
        <v>39</v>
      </c>
      <c r="C5" s="6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64" customFormat="1" ht="25" customHeight="1">
      <c r="B6" s="65" t="s">
        <v>40</v>
      </c>
      <c r="C6" s="67"/>
    </row>
    <row r="7" spans="1:256" ht="25" customHeight="1">
      <c r="A7" s="64"/>
      <c r="B7" s="65"/>
      <c r="C7" s="68"/>
      <c r="D7"/>
    </row>
    <row r="8" spans="1:256" ht="25" customHeight="1">
      <c r="B8" s="65" t="s">
        <v>41</v>
      </c>
      <c r="C8" s="69"/>
      <c r="D8"/>
    </row>
    <row r="9" spans="1:256" ht="25" customHeight="1">
      <c r="B9" s="65" t="s">
        <v>42</v>
      </c>
      <c r="C9" s="67"/>
      <c r="D9"/>
    </row>
    <row r="10" spans="1:256" ht="25" customHeight="1">
      <c r="B10" s="65" t="s">
        <v>43</v>
      </c>
      <c r="C10" s="67"/>
      <c r="D10"/>
    </row>
    <row r="11" spans="1:256" ht="29.25" customHeight="1">
      <c r="B11" s="70"/>
      <c r="C11" s="71"/>
      <c r="D11"/>
    </row>
    <row r="13" spans="1:256" ht="14.25" customHeight="1"/>
  </sheetData>
  <sheetProtection selectLockedCells="1" selectUnlockedCells="1"/>
  <mergeCells count="1">
    <mergeCell ref="B2:C2"/>
  </mergeCells>
  <phoneticPr fontId="0" type="noConversion"/>
  <pageMargins left="0.75" right="0.75" top="1" bottom="1" header="0.51180555555555551" footer="0.51180555555555551"/>
  <pageSetup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showZeros="0" showOutlineSymbols="0" topLeftCell="A6" zoomScale="85" zoomScaleNormal="85" zoomScalePageLayoutView="85" workbookViewId="0">
      <selection activeCell="E20" sqref="E20"/>
    </sheetView>
  </sheetViews>
  <sheetFormatPr defaultColWidth="9" defaultRowHeight="13"/>
  <cols>
    <col min="1" max="1" width="9.21875" style="72" customWidth="1"/>
    <col min="2" max="2" width="91" style="72" customWidth="1"/>
    <col min="3" max="3" width="16" style="73" customWidth="1"/>
    <col min="4" max="4" width="14.77734375" style="72" customWidth="1"/>
    <col min="5" max="5" width="25" style="74" customWidth="1"/>
    <col min="6" max="6" width="9.21875" style="72" customWidth="1"/>
    <col min="7" max="16384" width="9" style="72"/>
  </cols>
  <sheetData>
    <row r="1" spans="1:7">
      <c r="C1" s="72"/>
      <c r="E1" s="72"/>
    </row>
    <row r="2" spans="1:7" s="75" customFormat="1" ht="16.5">
      <c r="B2" s="141" t="s">
        <v>44</v>
      </c>
      <c r="C2" s="141"/>
      <c r="D2" s="141"/>
      <c r="E2" s="141"/>
      <c r="F2" s="76"/>
      <c r="G2" s="76"/>
    </row>
    <row r="3" spans="1:7" ht="10.5" customHeight="1">
      <c r="B3" s="142"/>
      <c r="C3" s="142"/>
      <c r="D3" s="142"/>
      <c r="E3" s="142"/>
    </row>
    <row r="4" spans="1:7" ht="13.5" customHeight="1">
      <c r="B4" s="116" t="s">
        <v>76</v>
      </c>
      <c r="C4" s="117"/>
      <c r="D4" s="117"/>
      <c r="E4" s="118"/>
    </row>
    <row r="5" spans="1:7" ht="13.5" customHeight="1">
      <c r="B5" s="119" t="s">
        <v>77</v>
      </c>
      <c r="C5" s="115"/>
      <c r="D5" s="120"/>
      <c r="E5" s="121"/>
    </row>
    <row r="6" spans="1:7" s="77" customFormat="1" ht="13.5" customHeight="1">
      <c r="B6" s="143" t="s">
        <v>78</v>
      </c>
      <c r="C6" s="144"/>
      <c r="D6" s="144"/>
      <c r="E6" s="145"/>
    </row>
    <row r="7" spans="1:7" ht="8.25" customHeight="1">
      <c r="B7" s="146"/>
      <c r="C7" s="146"/>
      <c r="D7" s="146"/>
      <c r="E7" s="146"/>
    </row>
    <row r="8" spans="1:7" ht="16.5" customHeight="1">
      <c r="B8" s="147" t="s">
        <v>45</v>
      </c>
      <c r="C8" s="147"/>
      <c r="D8" s="147"/>
      <c r="E8" s="147"/>
    </row>
    <row r="9" spans="1:7" s="78" customFormat="1" ht="51" customHeight="1">
      <c r="B9" s="79" t="s">
        <v>46</v>
      </c>
      <c r="C9" s="80" t="s">
        <v>47</v>
      </c>
      <c r="D9" s="79" t="s">
        <v>48</v>
      </c>
      <c r="E9" s="79" t="s">
        <v>49</v>
      </c>
    </row>
    <row r="10" spans="1:7" ht="21.75" customHeight="1">
      <c r="B10" s="95" t="s">
        <v>50</v>
      </c>
      <c r="C10" s="84">
        <v>35</v>
      </c>
      <c r="D10" s="122"/>
      <c r="E10" s="81">
        <f>D10*C10</f>
        <v>0</v>
      </c>
    </row>
    <row r="11" spans="1:7" s="82" customFormat="1" ht="24.75" customHeight="1">
      <c r="B11" s="83" t="s">
        <v>51</v>
      </c>
      <c r="C11" s="84">
        <v>22</v>
      </c>
      <c r="D11" s="123"/>
      <c r="E11" s="81">
        <f>D11*C11</f>
        <v>0</v>
      </c>
    </row>
    <row r="12" spans="1:7" s="82" customFormat="1" ht="24.75" customHeight="1">
      <c r="B12" s="83"/>
      <c r="C12" s="84"/>
      <c r="D12" s="83"/>
      <c r="E12" s="81"/>
    </row>
    <row r="13" spans="1:7" ht="24.75" customHeight="1">
      <c r="A13" s="82"/>
      <c r="B13" s="95" t="s">
        <v>52</v>
      </c>
      <c r="C13" s="84">
        <v>35</v>
      </c>
      <c r="D13" s="123"/>
      <c r="E13" s="81">
        <f>D13*C13</f>
        <v>0</v>
      </c>
      <c r="F13" s="82"/>
    </row>
    <row r="14" spans="1:7" ht="24.75" customHeight="1">
      <c r="A14" s="82"/>
      <c r="B14" s="83" t="s">
        <v>53</v>
      </c>
      <c r="C14" s="84">
        <v>22</v>
      </c>
      <c r="D14" s="123"/>
      <c r="E14" s="81">
        <f>D14*C14</f>
        <v>0</v>
      </c>
      <c r="F14" s="82"/>
    </row>
    <row r="15" spans="1:7" ht="24.75" customHeight="1">
      <c r="A15" s="82"/>
      <c r="B15" s="83"/>
      <c r="C15" s="84"/>
      <c r="D15" s="84"/>
      <c r="E15" s="81"/>
      <c r="F15" s="82"/>
    </row>
    <row r="16" spans="1:7" ht="24.75" customHeight="1">
      <c r="A16" s="82"/>
      <c r="B16" s="83" t="s">
        <v>89</v>
      </c>
      <c r="C16" s="84">
        <v>15</v>
      </c>
      <c r="D16" s="123"/>
      <c r="E16" s="81">
        <f>D16*C16</f>
        <v>0</v>
      </c>
      <c r="F16" s="82"/>
    </row>
    <row r="17" spans="1:6" ht="24.75" customHeight="1">
      <c r="A17" s="82"/>
      <c r="B17" s="83"/>
      <c r="C17" s="84"/>
      <c r="D17" s="83"/>
      <c r="E17" s="81"/>
      <c r="F17" s="82"/>
    </row>
    <row r="18" spans="1:6" ht="24.75" customHeight="1">
      <c r="A18" s="82"/>
      <c r="B18" s="83" t="s">
        <v>81</v>
      </c>
      <c r="C18" s="84">
        <v>10</v>
      </c>
      <c r="D18" s="123"/>
      <c r="E18" s="81">
        <f>D18*C18</f>
        <v>0</v>
      </c>
      <c r="F18" s="82"/>
    </row>
    <row r="19" spans="1:6" ht="24.75" customHeight="1">
      <c r="A19" s="82"/>
      <c r="B19" s="83" t="s">
        <v>69</v>
      </c>
      <c r="C19" s="84">
        <v>10</v>
      </c>
      <c r="D19" s="123"/>
      <c r="E19" s="81">
        <f>D19*C19</f>
        <v>0</v>
      </c>
      <c r="F19" s="82"/>
    </row>
    <row r="20" spans="1:6" ht="37.5" customHeight="1">
      <c r="B20" s="85" t="s">
        <v>54</v>
      </c>
      <c r="C20" s="124"/>
      <c r="D20" s="125"/>
      <c r="E20" s="127">
        <f>SUM(E10:E19)</f>
        <v>0</v>
      </c>
    </row>
    <row r="21" spans="1:6" ht="18.75" customHeight="1">
      <c r="B21" s="83"/>
      <c r="C21" s="84"/>
      <c r="D21" s="83"/>
      <c r="E21" s="83"/>
    </row>
    <row r="22" spans="1:6" s="86" customFormat="1" ht="21" customHeight="1">
      <c r="B22" s="83" t="s">
        <v>79</v>
      </c>
      <c r="C22" s="84"/>
      <c r="D22" s="83"/>
      <c r="E22" s="83"/>
    </row>
    <row r="23" spans="1:6" s="86" customFormat="1" ht="10.5" customHeight="1">
      <c r="B23" s="83"/>
      <c r="C23" s="84"/>
      <c r="D23" s="83"/>
      <c r="E23" s="83"/>
    </row>
    <row r="24" spans="1:6" ht="31">
      <c r="B24" s="126" t="s">
        <v>80</v>
      </c>
      <c r="C24" s="87"/>
      <c r="D24" s="83"/>
      <c r="E24" s="83"/>
    </row>
    <row r="25" spans="1:6" ht="113.25" customHeight="1"/>
    <row r="26" spans="1:6" ht="27.5" customHeight="1"/>
  </sheetData>
  <sheetProtection selectLockedCells="1" selectUnlockedCells="1"/>
  <mergeCells count="4">
    <mergeCell ref="B2:E3"/>
    <mergeCell ref="B6:E6"/>
    <mergeCell ref="B7:E7"/>
    <mergeCell ref="B8:E8"/>
  </mergeCells>
  <phoneticPr fontId="0" type="noConversion"/>
  <printOptions gridLines="1"/>
  <pageMargins left="0.75" right="0.75" top="1" bottom="1" header="0.51180555555555551" footer="0.51180555555555551"/>
  <pageSetup firstPageNumber="0" pageOrder="overThenDown" orientation="landscape"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 1 - Instructions</vt:lpstr>
      <vt:lpstr>TAB 2 - Athlete Entry Form</vt:lpstr>
      <vt:lpstr>TAB 3 - Team Contact Form</vt:lpstr>
      <vt:lpstr>TAB 4 - Payment  Form</vt:lpstr>
      <vt:lpstr>'TAB 1 - Instructions'!__xlnm.Print_Area</vt:lpstr>
      <vt:lpstr>'TAB 2 - Athlete Entry Form'!__xlnm.Print_Area</vt:lpstr>
      <vt:lpstr>'TAB 4 - Payment  Form'!__xlnm.Print_Area</vt:lpstr>
      <vt:lpstr>'TAB 1 - Instructions'!Print_Area</vt:lpstr>
      <vt:lpstr>'TAB 4 - Payment  Form'!Print_Area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dc:creator>
  <cp:keywords/>
  <dc:description/>
  <cp:lastModifiedBy>Julie Klomparens</cp:lastModifiedBy>
  <cp:revision>0</cp:revision>
  <cp:lastPrinted>2018-11-13T08:28:31Z</cp:lastPrinted>
  <dcterms:created xsi:type="dcterms:W3CDTF">2004-12-28T21:24:58Z</dcterms:created>
  <dcterms:modified xsi:type="dcterms:W3CDTF">2019-12-11T22:25:35Z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